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\\mtc-s1-fs01\users$\nkunjanal\Desktop\Supply Chain\Tenders\Parts\"/>
    </mc:Choice>
  </mc:AlternateContent>
  <xr:revisionPtr revIDLastSave="0" documentId="13_ncr:1_{708187A1-0132-4F59-A03F-30880A00C396}" xr6:coauthVersionLast="43" xr6:coauthVersionMax="43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HB 1 Man" sheetId="4" state="hidden" r:id="rId1"/>
    <sheet name="HB2 Man" sheetId="6" state="hidden" r:id="rId2"/>
    <sheet name="Merc 1730" sheetId="7" state="hidden" r:id="rId3"/>
    <sheet name="F 95 Scania" sheetId="8" state="hidden" r:id="rId4"/>
    <sheet name="Buses" sheetId="9" r:id="rId5"/>
    <sheet name="Vehicles" sheetId="10" r:id="rId6"/>
    <sheet name="Sheet3" sheetId="5" state="hidden" r:id="rId7"/>
    <sheet name="Sheet1" sheetId="1" state="hidden" r:id="rId8"/>
  </sheets>
  <definedNames>
    <definedName name="_xlnm._FilterDatabase" localSheetId="7" hidden="1">Sheet1!$A$9:$D$115</definedName>
  </definedNames>
  <calcPr calcId="191029"/>
  <pivotCaches>
    <pivotCache cacheId="23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3" i="9" l="1"/>
  <c r="A144" i="9" s="1"/>
  <c r="A145" i="9" s="1"/>
  <c r="A142" i="9"/>
  <c r="A134" i="9"/>
  <c r="A135" i="9" s="1"/>
  <c r="A136" i="9" s="1"/>
  <c r="A137" i="9" s="1"/>
  <c r="A138" i="9" s="1"/>
  <c r="A139" i="9" s="1"/>
  <c r="A133" i="9"/>
  <c r="A129" i="9"/>
  <c r="A130" i="9" s="1"/>
  <c r="A128" i="9"/>
  <c r="A127" i="9"/>
  <c r="A119" i="9" l="1"/>
  <c r="A120" i="9" s="1"/>
  <c r="A121" i="9" s="1"/>
  <c r="A122" i="9" s="1"/>
  <c r="A123" i="9" s="1"/>
  <c r="A124" i="9" s="1"/>
  <c r="A113" i="9"/>
  <c r="A114" i="9" s="1"/>
  <c r="A115" i="9" s="1"/>
  <c r="A116" i="9" s="1"/>
  <c r="A112" i="9"/>
  <c r="A107" i="9"/>
  <c r="A108" i="9" s="1"/>
  <c r="A109" i="9" s="1"/>
  <c r="A65" i="9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64" i="9"/>
  <c r="A49" i="9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32" i="9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22" i="9"/>
  <c r="A23" i="9" s="1"/>
  <c r="A24" i="9" s="1"/>
  <c r="A25" i="9" s="1"/>
  <c r="A26" i="9" s="1"/>
  <c r="A27" i="9" s="1"/>
  <c r="A28" i="9" s="1"/>
  <c r="A29" i="9" s="1"/>
  <c r="A12" i="9"/>
  <c r="A13" i="9" s="1"/>
  <c r="A14" i="9" s="1"/>
  <c r="A15" i="9" s="1"/>
  <c r="A16" i="9" s="1"/>
  <c r="A17" i="9" s="1"/>
  <c r="A18" i="9" s="1"/>
  <c r="A19" i="9" s="1"/>
  <c r="A119" i="8"/>
  <c r="A120" i="8" s="1"/>
  <c r="A121" i="8" s="1"/>
  <c r="A122" i="8" s="1"/>
  <c r="A123" i="8" s="1"/>
  <c r="A124" i="8" s="1"/>
  <c r="A112" i="8"/>
  <c r="A113" i="8" s="1"/>
  <c r="A114" i="8" s="1"/>
  <c r="A115" i="8" s="1"/>
  <c r="A116" i="8" s="1"/>
  <c r="A107" i="8"/>
  <c r="A108" i="8" s="1"/>
  <c r="A109" i="8" s="1"/>
  <c r="A64" i="8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49" i="8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32" i="8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22" i="8"/>
  <c r="A23" i="8" s="1"/>
  <c r="A24" i="8" s="1"/>
  <c r="A25" i="8" s="1"/>
  <c r="A26" i="8" s="1"/>
  <c r="A27" i="8" s="1"/>
  <c r="A28" i="8" s="1"/>
  <c r="A29" i="8" s="1"/>
  <c r="A13" i="8"/>
  <c r="A14" i="8" s="1"/>
  <c r="A15" i="8" s="1"/>
  <c r="A16" i="8" s="1"/>
  <c r="A17" i="8" s="1"/>
  <c r="A18" i="8" s="1"/>
  <c r="A19" i="8" s="1"/>
  <c r="A12" i="8"/>
  <c r="A119" i="7"/>
  <c r="A120" i="7" s="1"/>
  <c r="A121" i="7" s="1"/>
  <c r="A122" i="7" s="1"/>
  <c r="A123" i="7" s="1"/>
  <c r="A124" i="7" s="1"/>
  <c r="A112" i="7"/>
  <c r="A113" i="7" s="1"/>
  <c r="A114" i="7" s="1"/>
  <c r="A115" i="7" s="1"/>
  <c r="A116" i="7" s="1"/>
  <c r="A107" i="7"/>
  <c r="A108" i="7" s="1"/>
  <c r="A109" i="7" s="1"/>
  <c r="A65" i="7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64" i="7"/>
  <c r="A49" i="7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32" i="7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22" i="7"/>
  <c r="A23" i="7" s="1"/>
  <c r="A24" i="7" s="1"/>
  <c r="A25" i="7" s="1"/>
  <c r="A26" i="7" s="1"/>
  <c r="A27" i="7" s="1"/>
  <c r="A28" i="7" s="1"/>
  <c r="A29" i="7" s="1"/>
  <c r="A12" i="7"/>
  <c r="A13" i="7" s="1"/>
  <c r="A14" i="7" s="1"/>
  <c r="A15" i="7" s="1"/>
  <c r="A16" i="7" s="1"/>
  <c r="A17" i="7" s="1"/>
  <c r="A18" i="7" s="1"/>
  <c r="A19" i="7" s="1"/>
  <c r="A119" i="6"/>
  <c r="A120" i="6" s="1"/>
  <c r="A121" i="6" s="1"/>
  <c r="A122" i="6" s="1"/>
  <c r="A123" i="6" s="1"/>
  <c r="A124" i="6" s="1"/>
  <c r="A112" i="6"/>
  <c r="A113" i="6" s="1"/>
  <c r="A114" i="6" s="1"/>
  <c r="A115" i="6" s="1"/>
  <c r="A116" i="6" s="1"/>
  <c r="A107" i="6"/>
  <c r="A108" i="6" s="1"/>
  <c r="A109" i="6" s="1"/>
  <c r="A64" i="6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49" i="6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32" i="6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22" i="6"/>
  <c r="A23" i="6" s="1"/>
  <c r="A24" i="6" s="1"/>
  <c r="A25" i="6" s="1"/>
  <c r="A26" i="6" s="1"/>
  <c r="A27" i="6" s="1"/>
  <c r="A28" i="6" s="1"/>
  <c r="A29" i="6" s="1"/>
  <c r="A12" i="6"/>
  <c r="A13" i="6" s="1"/>
  <c r="A14" i="6" s="1"/>
  <c r="A15" i="6" s="1"/>
  <c r="A16" i="6" s="1"/>
  <c r="A17" i="6" s="1"/>
  <c r="A18" i="6" s="1"/>
  <c r="A19" i="6" s="1"/>
  <c r="A22" i="4" l="1"/>
  <c r="A23" i="4" s="1"/>
  <c r="A24" i="4" s="1"/>
  <c r="A25" i="4" s="1"/>
  <c r="A26" i="4" s="1"/>
  <c r="A27" i="4" s="1"/>
  <c r="A28" i="4" s="1"/>
  <c r="A29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7" i="4" s="1"/>
  <c r="A108" i="4" s="1"/>
  <c r="A109" i="4" s="1"/>
  <c r="A112" i="4" s="1"/>
  <c r="A113" i="4" s="1"/>
  <c r="A114" i="4" s="1"/>
  <c r="A115" i="4" s="1"/>
  <c r="A116" i="4" s="1"/>
  <c r="A119" i="4" s="1"/>
  <c r="A120" i="4" s="1"/>
  <c r="A121" i="4" s="1"/>
  <c r="A122" i="4" s="1"/>
  <c r="A123" i="4" s="1"/>
  <c r="A124" i="4" s="1"/>
  <c r="A12" i="4"/>
  <c r="A13" i="4" s="1"/>
  <c r="A14" i="4" s="1"/>
  <c r="A15" i="4" s="1"/>
  <c r="A16" i="4" s="1"/>
  <c r="A17" i="4" s="1"/>
  <c r="A18" i="4" s="1"/>
  <c r="A19" i="4" s="1"/>
  <c r="E21" i="1" l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<sst xmlns="http://schemas.openxmlformats.org/spreadsheetml/2006/main" count="1268" uniqueCount="170">
  <si>
    <t xml:space="preserve">Pipe Joiners </t>
  </si>
  <si>
    <t>Batteries</t>
  </si>
  <si>
    <t xml:space="preserve">Mirrors </t>
  </si>
  <si>
    <t>Starter</t>
  </si>
  <si>
    <t>Positive Terminals</t>
  </si>
  <si>
    <t>Negative Terminals</t>
  </si>
  <si>
    <t>Reflective Tape</t>
  </si>
  <si>
    <t>OEM</t>
  </si>
  <si>
    <t>OEM &amp; OTHER</t>
  </si>
  <si>
    <t>a</t>
  </si>
  <si>
    <t>Alternator</t>
  </si>
  <si>
    <t>Clutch Master Cylinder</t>
  </si>
  <si>
    <t>Indicator Switch</t>
  </si>
  <si>
    <t>Shock Absorbers</t>
  </si>
  <si>
    <t>Door Locks</t>
  </si>
  <si>
    <t xml:space="preserve">Engine Oil </t>
  </si>
  <si>
    <t>Steering Oil</t>
  </si>
  <si>
    <t>Gearbox Oil</t>
  </si>
  <si>
    <t>Clutch Kit</t>
  </si>
  <si>
    <t>King Pins</t>
  </si>
  <si>
    <t>Wiper Blades</t>
  </si>
  <si>
    <t>Wiper Arms</t>
  </si>
  <si>
    <t>Brake Related</t>
  </si>
  <si>
    <t>Egine Related</t>
  </si>
  <si>
    <t>Gear Box Related</t>
  </si>
  <si>
    <t>Lubricant Related</t>
  </si>
  <si>
    <t>Window Related</t>
  </si>
  <si>
    <t>Chasis Related</t>
  </si>
  <si>
    <t>Electric related</t>
  </si>
  <si>
    <t>CATERGORY</t>
  </si>
  <si>
    <t>Front Right Wind Screen</t>
  </si>
  <si>
    <t>Front Left Wind Screen</t>
  </si>
  <si>
    <t>Side Windows</t>
  </si>
  <si>
    <t>ITEM</t>
  </si>
  <si>
    <t>Grand Total</t>
  </si>
  <si>
    <t>Springs (Front )</t>
  </si>
  <si>
    <t>MAYIBUYE TRANSPORT CORPORATION</t>
  </si>
  <si>
    <t>PROPOSAL FOR THE SUPPLY AND</t>
  </si>
  <si>
    <t>LUBRICANTS</t>
  </si>
  <si>
    <t>ANNEXURE A</t>
  </si>
  <si>
    <t>CATEGORY</t>
  </si>
  <si>
    <t>CHASSIS RELATED</t>
  </si>
  <si>
    <t>BRAKE RELATED</t>
  </si>
  <si>
    <t>CHASIS RELATED</t>
  </si>
  <si>
    <t>ENGINE RELATED</t>
  </si>
  <si>
    <t>ELECTRIC RELATED</t>
  </si>
  <si>
    <t>WINDOW RELATED</t>
  </si>
  <si>
    <t>GEARBOX RELATED</t>
  </si>
  <si>
    <t>CONSUMABLE</t>
  </si>
  <si>
    <t>LUBRICANT RELATED</t>
  </si>
  <si>
    <t>CLUTCH RELATED</t>
  </si>
  <si>
    <t>MERC</t>
  </si>
  <si>
    <t>MAN</t>
  </si>
  <si>
    <t>SCANIA</t>
  </si>
  <si>
    <t>VEHICLE</t>
  </si>
  <si>
    <t xml:space="preserve">Front Brake Pads </t>
  </si>
  <si>
    <t>Front Disc Pads</t>
  </si>
  <si>
    <t>Springs (Rear Springs)</t>
  </si>
  <si>
    <t>Front Shocks</t>
  </si>
  <si>
    <t xml:space="preserve">Shackle Pins </t>
  </si>
  <si>
    <t xml:space="preserve">Rear Brake Shoes </t>
  </si>
  <si>
    <t>Front Brake Shoes</t>
  </si>
  <si>
    <t>Brake Fluid</t>
  </si>
  <si>
    <t>Shackle Bolt Nuts</t>
  </si>
  <si>
    <t>Spring Brackets</t>
  </si>
  <si>
    <t>Front Brake Shoe Springs</t>
  </si>
  <si>
    <t>Brake Shoe Pin Kit</t>
  </si>
  <si>
    <t>Stabilizer Rod</t>
  </si>
  <si>
    <t>Clear Led Lamp</t>
  </si>
  <si>
    <t>Grease Nipples</t>
  </si>
  <si>
    <t>Slack Adjustor</t>
  </si>
  <si>
    <t>Spring Bracket Bolt</t>
  </si>
  <si>
    <t>Centre Bearing</t>
  </si>
  <si>
    <t>Spring Washers</t>
  </si>
  <si>
    <t>Red Led Lamp</t>
  </si>
  <si>
    <t>Amber Led Lamp</t>
  </si>
  <si>
    <t>Red Round Marker Lamp</t>
  </si>
  <si>
    <t>Lock Wire</t>
  </si>
  <si>
    <t>Arc Welding Rod</t>
  </si>
  <si>
    <t>Hacksaw Blade</t>
  </si>
  <si>
    <t>Set Screws</t>
  </si>
  <si>
    <t>Metric Nuts</t>
  </si>
  <si>
    <t>Insulation Tape</t>
  </si>
  <si>
    <t>Q2O Penetrating Oil</t>
  </si>
  <si>
    <t>Fuse Holders</t>
  </si>
  <si>
    <t>Anti - Freeze</t>
  </si>
  <si>
    <t>Battery Lug</t>
  </si>
  <si>
    <t>Headlights Globes</t>
  </si>
  <si>
    <t>Indicator Bulbs</t>
  </si>
  <si>
    <t>Headlights Bulbs</t>
  </si>
  <si>
    <t>Filler Lockable Cap</t>
  </si>
  <si>
    <t>Brake Drums</t>
  </si>
  <si>
    <t>Steering Column</t>
  </si>
  <si>
    <t>Brake Booster</t>
  </si>
  <si>
    <t>Drag Link</t>
  </si>
  <si>
    <t>Piston And Liner Kits</t>
  </si>
  <si>
    <t>Piston Rings</t>
  </si>
  <si>
    <t>Loose Liners</t>
  </si>
  <si>
    <t>Liner O Rings</t>
  </si>
  <si>
    <t>Conrod Bolts</t>
  </si>
  <si>
    <t>Cylinder Head</t>
  </si>
  <si>
    <t>Cylinder Head Valves</t>
  </si>
  <si>
    <t>Cylinder Head Guides</t>
  </si>
  <si>
    <t>Valve Stem Seals</t>
  </si>
  <si>
    <t>Cylinder Head Bolts</t>
  </si>
  <si>
    <t>Cylinder Head Springs</t>
  </si>
  <si>
    <t>Cylinder Head Gasket</t>
  </si>
  <si>
    <t>Cylinder Head Dekok Gasket Kit</t>
  </si>
  <si>
    <t>Sub Assembly Gasket Kit</t>
  </si>
  <si>
    <t>Sump Gasket</t>
  </si>
  <si>
    <t>Sump Bolts</t>
  </si>
  <si>
    <t>Push Rods</t>
  </si>
  <si>
    <t>Pilot Bearing</t>
  </si>
  <si>
    <t>Front And Rear Engine Seal</t>
  </si>
  <si>
    <t>Rear Engine Runner</t>
  </si>
  <si>
    <t>Vibration Damper</t>
  </si>
  <si>
    <t>Main Bearings</t>
  </si>
  <si>
    <t>Big End Bearings</t>
  </si>
  <si>
    <t>Cam Bearings</t>
  </si>
  <si>
    <t>Cam Followers</t>
  </si>
  <si>
    <t>Compressor</t>
  </si>
  <si>
    <t>Compressor Loose Parts</t>
  </si>
  <si>
    <t>Fuel Filters</t>
  </si>
  <si>
    <t>Oil Filter</t>
  </si>
  <si>
    <t>Air Filters</t>
  </si>
  <si>
    <t>Oilpump</t>
  </si>
  <si>
    <t>Oil Cooler</t>
  </si>
  <si>
    <t>Water Pump</t>
  </si>
  <si>
    <t>Thermostats</t>
  </si>
  <si>
    <t>Power Steering Pump</t>
  </si>
  <si>
    <t>Engine Mountings</t>
  </si>
  <si>
    <t>Gearbox Mountings</t>
  </si>
  <si>
    <t>Clutch Plate And Pressure Plate</t>
  </si>
  <si>
    <t>Clutch Release Bearing</t>
  </si>
  <si>
    <t>Slave Cylinder</t>
  </si>
  <si>
    <t>Clutch Servo</t>
  </si>
  <si>
    <t>Radiator</t>
  </si>
  <si>
    <t>Gear Changer</t>
  </si>
  <si>
    <t>DELIVERY OF BUS &amp;, VEHICLE SPARES AND</t>
  </si>
  <si>
    <t>Scania</t>
  </si>
  <si>
    <t>Man A63</t>
  </si>
  <si>
    <t>Man HB1</t>
  </si>
  <si>
    <t>Man HB2</t>
  </si>
  <si>
    <t>Man HB4</t>
  </si>
  <si>
    <t xml:space="preserve">Mercedes </t>
  </si>
  <si>
    <t>Mercedes</t>
  </si>
  <si>
    <t>Isuzu</t>
  </si>
  <si>
    <t>Nissan</t>
  </si>
  <si>
    <t>Fiat</t>
  </si>
  <si>
    <t>Triaton</t>
  </si>
  <si>
    <t>Colt</t>
  </si>
  <si>
    <t>PROPSHAFT BEARING D55</t>
  </si>
  <si>
    <t>PROPSHAFT BEARING D60</t>
  </si>
  <si>
    <t>PROPSHAFT BEARING D65</t>
  </si>
  <si>
    <t>PROPSHAFT BEARING D70</t>
  </si>
  <si>
    <t>PROPSHAFT BEARING D75</t>
  </si>
  <si>
    <t>SPRINGS FRONT</t>
  </si>
  <si>
    <t>SPRINGS REAR</t>
  </si>
  <si>
    <t>SPRING SHACKLE BRACKET FRONT</t>
  </si>
  <si>
    <t>SPRING SHACKLE BRACKET REAR</t>
  </si>
  <si>
    <t>FRONT OF FRONT SPRING BRACKET</t>
  </si>
  <si>
    <t>REAR OF FRONT SPRING BRACKET</t>
  </si>
  <si>
    <t>FRONT OF REAR SPRING BRACKET</t>
  </si>
  <si>
    <t>REAR OF REAR SPRING BRACKET</t>
  </si>
  <si>
    <t>ENGINE OIL 15W40 210L</t>
  </si>
  <si>
    <t>GEARBOX OIL 85W 140 210L</t>
  </si>
  <si>
    <t>STEERING OIL ATF33 20L</t>
  </si>
  <si>
    <t>SUPER GREASE EP3 18KG</t>
  </si>
  <si>
    <t>SUPER GREASE EP2 18KG</t>
  </si>
  <si>
    <t>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</si>
</sst>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u/>
      <sz val="11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pivotButton="1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5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5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sz val="11.5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wando Nkunjana" refreshedDate="43679.499940277776" createdVersion="6" refreshedVersion="6" minRefreshableVersion="3" recordCount="106" xr:uid="{00000000-000A-0000-FFFF-FFFF00000000}">
  <cacheSource type="worksheet">
    <worksheetSource ref="A9:D115" sheet="Sheet1"/>
  </cacheSource>
  <cacheFields count="4">
    <cacheField name="ITEM" numFmtId="0">
      <sharedItems count="106">
        <s v="Front Brake Pads "/>
        <s v="Front Disc Pads"/>
        <s v="Springs (Rear Springs)"/>
        <s v="Springs (Front )"/>
        <s v="Pipe Joiners "/>
        <s v="Batteries"/>
        <s v="Front Shocks"/>
        <s v="Shackle Pins "/>
        <s v="Rear Brake Shoes "/>
        <s v="Front Brake Shoes"/>
        <s v="Mirrors "/>
        <s v="Brake Fluid"/>
        <s v="Starter"/>
        <s v="Shackle Bolt Nuts"/>
        <s v="Spring Brackets"/>
        <s v="Front Brake Shoe Springs"/>
        <s v="Brake Shoe Pin Kit"/>
        <s v="Stabilizer Rod"/>
        <s v="Clear Led Lamp"/>
        <s v="Positive Terminals"/>
        <s v="Negative Terminals"/>
        <s v="Reflective Tape"/>
        <s v="Grease Nipples"/>
        <s v="Slack Adjustor"/>
        <s v="Alternator"/>
        <s v="Spring Bracket Bolt"/>
        <s v="Centre Bearing"/>
        <s v="Spring Washers"/>
        <s v="Red Led Lamp"/>
        <s v="Amber Led Lamp"/>
        <s v="Red Round Marker Lamp"/>
        <s v="Lock Wire"/>
        <s v="Arc Welding Rod"/>
        <s v="Hacksaw Blade"/>
        <s v="Set Screws"/>
        <s v="Metric Nuts"/>
        <s v="Insulation Tape"/>
        <s v="Q2O Penetrating Oil"/>
        <s v="Fuse Holders"/>
        <s v="Anti - Freeze"/>
        <s v="Battery Lug"/>
        <s v="Headlights Globes"/>
        <s v="Indicator Bulbs"/>
        <s v="Headlights Bulbs"/>
        <s v="Filler Lockable Cap"/>
        <s v="Brake Drums"/>
        <s v="Clutch Master Cylinder"/>
        <s v="Indicator Switch"/>
        <s v="Shock Absorbers"/>
        <s v="Door Locks"/>
        <s v="Steering Column"/>
        <s v="Brake Booster"/>
        <s v="Engine Oil "/>
        <s v="Steering Oil"/>
        <s v="Gearbox Oil"/>
        <s v="Clutch Kit"/>
        <s v="King Pins"/>
        <s v="Wiper Blades"/>
        <s v="Wiper Arms"/>
        <s v="Drag Link"/>
        <s v="Front Right Wind Screen"/>
        <s v="Front Left Wind Screen"/>
        <s v="Side Windows"/>
        <s v="Piston And Liner Kits"/>
        <s v="Piston Rings"/>
        <s v="Loose Liners"/>
        <s v="Liner O Rings"/>
        <s v="Conrod Bolts"/>
        <s v="Cylinder Head"/>
        <s v="Cylinder Head Valves"/>
        <s v="Cylinder Head Guides"/>
        <s v="Valve Stem Seals"/>
        <s v="Cylinder Head Bolts"/>
        <s v="Cylinder Head Springs"/>
        <s v="Cylinder Head Gasket"/>
        <s v="Cylinder Head Dekok Gasket Kit"/>
        <s v="Sub Assembly Gasket Kit"/>
        <s v="Sump Gasket"/>
        <s v="Sump Bolts"/>
        <s v="Push Rods"/>
        <s v="Pilot Bearing"/>
        <s v="Front And Rear Engine Seal"/>
        <s v="Rear Engine Runner"/>
        <s v="Vibration Damper"/>
        <s v="Main Bearings"/>
        <s v="Big End Bearings"/>
        <s v="Cam Bearings"/>
        <s v="Cam Followers"/>
        <s v="Compressor"/>
        <s v="Compressor Loose Parts"/>
        <s v="Fuel Filters"/>
        <s v="Oil Filter"/>
        <s v="Air Filters"/>
        <s v="Oilpump"/>
        <s v="Oil Cooler"/>
        <s v="Water Pump"/>
        <s v="Thermostats"/>
        <s v="Power Steering Pump"/>
        <s v="Engine Mountings"/>
        <s v="Gearbox Mountings"/>
        <s v="Clutch Plate And Pressure Plate"/>
        <s v="Clutch Release Bearing"/>
        <s v="Slave Cylinder"/>
        <s v="Clutch Servo"/>
        <s v="Radiator"/>
        <s v="Gear Changer"/>
      </sharedItems>
    </cacheField>
    <cacheField name="OEM" numFmtId="0">
      <sharedItems/>
    </cacheField>
    <cacheField name="OEM &amp; OTHER" numFmtId="0">
      <sharedItems containsBlank="1"/>
    </cacheField>
    <cacheField name="CATERGORY" numFmtId="0">
      <sharedItems count="11">
        <s v="BRAKE RELATED"/>
        <s v="CHASIS RELATED"/>
        <s v="ENGINE RELATED"/>
        <s v="ELECTRIC RELATED"/>
        <s v="WINDOW RELATED"/>
        <s v="LUBRICANT RELATED"/>
        <s v="GEARBOX RELATED"/>
        <s v="CONSUMABLE"/>
        <s v="CLUTCH RELATED"/>
        <s v="Clutch Related Related" u="1"/>
        <s v="Clutch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">
  <r>
    <x v="0"/>
    <s v="Front Brake Pads "/>
    <s v="a"/>
    <x v="0"/>
  </r>
  <r>
    <x v="1"/>
    <s v="Front Disc Pads"/>
    <s v="a"/>
    <x v="0"/>
  </r>
  <r>
    <x v="2"/>
    <s v="Springs (Rear Springs)"/>
    <s v="a"/>
    <x v="1"/>
  </r>
  <r>
    <x v="3"/>
    <s v="Springs (Front )"/>
    <m/>
    <x v="1"/>
  </r>
  <r>
    <x v="4"/>
    <s v="Pipe Joiners "/>
    <s v="a"/>
    <x v="2"/>
  </r>
  <r>
    <x v="5"/>
    <s v="Batteries"/>
    <s v="a"/>
    <x v="3"/>
  </r>
  <r>
    <x v="6"/>
    <s v="Front Shocks"/>
    <s v="a"/>
    <x v="1"/>
  </r>
  <r>
    <x v="7"/>
    <s v="Shackle Pins "/>
    <s v="a"/>
    <x v="2"/>
  </r>
  <r>
    <x v="8"/>
    <s v="Rear Brake Shoes "/>
    <s v="a"/>
    <x v="0"/>
  </r>
  <r>
    <x v="9"/>
    <s v="Front Brake Shoes"/>
    <s v="a"/>
    <x v="0"/>
  </r>
  <r>
    <x v="10"/>
    <s v="Mirrors "/>
    <s v="a"/>
    <x v="4"/>
  </r>
  <r>
    <x v="11"/>
    <s v="Brake Fluid"/>
    <s v="a"/>
    <x v="5"/>
  </r>
  <r>
    <x v="12"/>
    <s v="Starter"/>
    <s v="a"/>
    <x v="2"/>
  </r>
  <r>
    <x v="13"/>
    <s v="Shackle Bolt Nuts"/>
    <s v="a"/>
    <x v="6"/>
  </r>
  <r>
    <x v="14"/>
    <s v="Spring Brackets"/>
    <s v="a"/>
    <x v="1"/>
  </r>
  <r>
    <x v="15"/>
    <s v="Front Brake Shoe Springs"/>
    <s v="a"/>
    <x v="0"/>
  </r>
  <r>
    <x v="16"/>
    <s v="Brake Shoe Pin Kit"/>
    <s v="a"/>
    <x v="0"/>
  </r>
  <r>
    <x v="17"/>
    <s v="Stabilizer Rod"/>
    <s v="a"/>
    <x v="1"/>
  </r>
  <r>
    <x v="18"/>
    <s v="Clear Led Lamp"/>
    <s v="a"/>
    <x v="3"/>
  </r>
  <r>
    <x v="19"/>
    <s v="Positive Terminals"/>
    <s v="a"/>
    <x v="3"/>
  </r>
  <r>
    <x v="20"/>
    <s v="Negative Terminals"/>
    <s v="a"/>
    <x v="3"/>
  </r>
  <r>
    <x v="21"/>
    <s v="Reflective Tape"/>
    <s v="a"/>
    <x v="7"/>
  </r>
  <r>
    <x v="22"/>
    <s v="Grease Nipples"/>
    <s v="a"/>
    <x v="2"/>
  </r>
  <r>
    <x v="23"/>
    <s v="Slack Adjustor"/>
    <s v="a"/>
    <x v="0"/>
  </r>
  <r>
    <x v="24"/>
    <s v="Alternator"/>
    <s v="a"/>
    <x v="3"/>
  </r>
  <r>
    <x v="25"/>
    <s v="Spring Bracket Bolt"/>
    <s v="a"/>
    <x v="1"/>
  </r>
  <r>
    <x v="26"/>
    <s v="Centre Bearing"/>
    <s v="a"/>
    <x v="1"/>
  </r>
  <r>
    <x v="27"/>
    <s v="Spring Washers"/>
    <s v="a"/>
    <x v="7"/>
  </r>
  <r>
    <x v="28"/>
    <s v="Red Led Lamp"/>
    <s v="a"/>
    <x v="3"/>
  </r>
  <r>
    <x v="29"/>
    <s v="Amber Led Lamp"/>
    <s v="a"/>
    <x v="3"/>
  </r>
  <r>
    <x v="30"/>
    <s v="Red Round Marker Lamp"/>
    <s v="a"/>
    <x v="3"/>
  </r>
  <r>
    <x v="31"/>
    <s v="Lock Wire"/>
    <s v="a"/>
    <x v="7"/>
  </r>
  <r>
    <x v="32"/>
    <s v="Arc Welding Rod"/>
    <s v="a"/>
    <x v="7"/>
  </r>
  <r>
    <x v="33"/>
    <s v="Hacksaw Blade"/>
    <s v="a"/>
    <x v="7"/>
  </r>
  <r>
    <x v="34"/>
    <s v="Set Screws"/>
    <s v="a"/>
    <x v="7"/>
  </r>
  <r>
    <x v="35"/>
    <s v="Metric Nuts"/>
    <s v="a"/>
    <x v="7"/>
  </r>
  <r>
    <x v="36"/>
    <s v="Insulation Tape"/>
    <s v="a"/>
    <x v="7"/>
  </r>
  <r>
    <x v="37"/>
    <s v="Q2O Penetrating Oil"/>
    <s v="a"/>
    <x v="5"/>
  </r>
  <r>
    <x v="38"/>
    <s v="Fuse Holders"/>
    <s v="a"/>
    <x v="7"/>
  </r>
  <r>
    <x v="39"/>
    <s v="Anti - Freeze"/>
    <s v="a"/>
    <x v="2"/>
  </r>
  <r>
    <x v="40"/>
    <s v="Battery Lug"/>
    <s v="a"/>
    <x v="3"/>
  </r>
  <r>
    <x v="41"/>
    <s v="Headlights Globes"/>
    <s v="a"/>
    <x v="3"/>
  </r>
  <r>
    <x v="42"/>
    <s v="Indicator Bulbs"/>
    <s v="a"/>
    <x v="3"/>
  </r>
  <r>
    <x v="43"/>
    <s v="Headlights Bulbs"/>
    <s v="a"/>
    <x v="3"/>
  </r>
  <r>
    <x v="44"/>
    <s v="Filler Lockable Cap"/>
    <s v="a"/>
    <x v="5"/>
  </r>
  <r>
    <x v="45"/>
    <s v="Brake Drums"/>
    <s v="a"/>
    <x v="0"/>
  </r>
  <r>
    <x v="46"/>
    <s v="Clutch Master Cylinder"/>
    <s v="a"/>
    <x v="8"/>
  </r>
  <r>
    <x v="47"/>
    <s v="Indicator Switch"/>
    <s v="a"/>
    <x v="3"/>
  </r>
  <r>
    <x v="48"/>
    <s v="Shock Absorbers"/>
    <s v="a"/>
    <x v="1"/>
  </r>
  <r>
    <x v="49"/>
    <s v="Door Locks"/>
    <s v="a"/>
    <x v="4"/>
  </r>
  <r>
    <x v="50"/>
    <s v="Steering Column"/>
    <s v="a"/>
    <x v="2"/>
  </r>
  <r>
    <x v="51"/>
    <s v="Brake Booster"/>
    <s v="a"/>
    <x v="0"/>
  </r>
  <r>
    <x v="52"/>
    <s v="Engine Oil "/>
    <s v="a"/>
    <x v="5"/>
  </r>
  <r>
    <x v="53"/>
    <s v="Steering Oil"/>
    <s v="a"/>
    <x v="5"/>
  </r>
  <r>
    <x v="54"/>
    <s v="Gearbox Oil"/>
    <s v="a"/>
    <x v="5"/>
  </r>
  <r>
    <x v="55"/>
    <s v="Clutch Kit"/>
    <s v="a"/>
    <x v="8"/>
  </r>
  <r>
    <x v="56"/>
    <s v="King Pins"/>
    <s v="a"/>
    <x v="2"/>
  </r>
  <r>
    <x v="57"/>
    <s v="Wiper Blades"/>
    <s v="a"/>
    <x v="4"/>
  </r>
  <r>
    <x v="58"/>
    <s v="Wiper Arms"/>
    <s v="a"/>
    <x v="4"/>
  </r>
  <r>
    <x v="59"/>
    <s v="Drag Link"/>
    <s v="a"/>
    <x v="1"/>
  </r>
  <r>
    <x v="60"/>
    <s v="Front Right Wind Screen"/>
    <m/>
    <x v="4"/>
  </r>
  <r>
    <x v="61"/>
    <s v="Front Left Wind Screen"/>
    <m/>
    <x v="4"/>
  </r>
  <r>
    <x v="62"/>
    <s v="Side Windows"/>
    <m/>
    <x v="4"/>
  </r>
  <r>
    <x v="63"/>
    <s v="Piston And Liner Kits"/>
    <m/>
    <x v="2"/>
  </r>
  <r>
    <x v="64"/>
    <s v="Piston Rings"/>
    <m/>
    <x v="2"/>
  </r>
  <r>
    <x v="65"/>
    <s v="Loose Liners"/>
    <m/>
    <x v="2"/>
  </r>
  <r>
    <x v="66"/>
    <s v="Liner O Rings"/>
    <m/>
    <x v="2"/>
  </r>
  <r>
    <x v="67"/>
    <s v="Conrod Bolts"/>
    <m/>
    <x v="2"/>
  </r>
  <r>
    <x v="68"/>
    <s v="Cylinder Head"/>
    <m/>
    <x v="2"/>
  </r>
  <r>
    <x v="69"/>
    <s v="Cylinder Head Valves"/>
    <m/>
    <x v="2"/>
  </r>
  <r>
    <x v="70"/>
    <s v="Cylinder Head Guides"/>
    <m/>
    <x v="2"/>
  </r>
  <r>
    <x v="71"/>
    <s v="Valve Stem Seals"/>
    <m/>
    <x v="2"/>
  </r>
  <r>
    <x v="72"/>
    <s v="Cylinder Head Bolts"/>
    <m/>
    <x v="2"/>
  </r>
  <r>
    <x v="73"/>
    <s v="Cylinder Head Springs"/>
    <m/>
    <x v="2"/>
  </r>
  <r>
    <x v="74"/>
    <s v="Cylinder Head Gasket"/>
    <m/>
    <x v="2"/>
  </r>
  <r>
    <x v="75"/>
    <s v="Cylinder Head Dekok Gasket Kit"/>
    <m/>
    <x v="2"/>
  </r>
  <r>
    <x v="76"/>
    <s v="Sub Assembly Gasket Kit"/>
    <m/>
    <x v="2"/>
  </r>
  <r>
    <x v="77"/>
    <s v="Sump Gasket"/>
    <m/>
    <x v="2"/>
  </r>
  <r>
    <x v="78"/>
    <s v="Sump Bolts"/>
    <m/>
    <x v="2"/>
  </r>
  <r>
    <x v="79"/>
    <s v="Push Rods"/>
    <m/>
    <x v="2"/>
  </r>
  <r>
    <x v="80"/>
    <s v="Pilot Bearing"/>
    <m/>
    <x v="6"/>
  </r>
  <r>
    <x v="81"/>
    <s v="Front And Rear Engine Seal"/>
    <m/>
    <x v="2"/>
  </r>
  <r>
    <x v="82"/>
    <s v="Rear Engine Runner"/>
    <m/>
    <x v="2"/>
  </r>
  <r>
    <x v="83"/>
    <s v="Vibration Damper"/>
    <m/>
    <x v="2"/>
  </r>
  <r>
    <x v="84"/>
    <s v="Main Bearings"/>
    <m/>
    <x v="2"/>
  </r>
  <r>
    <x v="85"/>
    <s v="Big End Bearings"/>
    <m/>
    <x v="2"/>
  </r>
  <r>
    <x v="86"/>
    <s v="Cam Bearings"/>
    <m/>
    <x v="2"/>
  </r>
  <r>
    <x v="87"/>
    <s v="Cam Followers"/>
    <m/>
    <x v="2"/>
  </r>
  <r>
    <x v="88"/>
    <s v="Compressor"/>
    <m/>
    <x v="2"/>
  </r>
  <r>
    <x v="89"/>
    <s v="Compressor Loose Parts"/>
    <m/>
    <x v="2"/>
  </r>
  <r>
    <x v="90"/>
    <s v="Fuel Filters"/>
    <m/>
    <x v="2"/>
  </r>
  <r>
    <x v="91"/>
    <s v="Oil Filter"/>
    <m/>
    <x v="2"/>
  </r>
  <r>
    <x v="92"/>
    <s v="Air Filters"/>
    <m/>
    <x v="2"/>
  </r>
  <r>
    <x v="93"/>
    <s v="Oilpump"/>
    <m/>
    <x v="2"/>
  </r>
  <r>
    <x v="94"/>
    <s v="Oil Cooler"/>
    <m/>
    <x v="2"/>
  </r>
  <r>
    <x v="95"/>
    <s v="Water Pump"/>
    <m/>
    <x v="2"/>
  </r>
  <r>
    <x v="96"/>
    <s v="Thermostats"/>
    <m/>
    <x v="3"/>
  </r>
  <r>
    <x v="97"/>
    <s v="Power Steering Pump"/>
    <m/>
    <x v="2"/>
  </r>
  <r>
    <x v="98"/>
    <s v="Engine Mountings"/>
    <m/>
    <x v="2"/>
  </r>
  <r>
    <x v="99"/>
    <s v="Gearbox Mountings"/>
    <m/>
    <x v="6"/>
  </r>
  <r>
    <x v="100"/>
    <s v="Clutch Plate And Pressure Plate"/>
    <m/>
    <x v="8"/>
  </r>
  <r>
    <x v="101"/>
    <s v="Clutch Release Bearing"/>
    <m/>
    <x v="8"/>
  </r>
  <r>
    <x v="102"/>
    <s v="Slave Cylinder"/>
    <m/>
    <x v="8"/>
  </r>
  <r>
    <x v="103"/>
    <s v="Clutch Servo"/>
    <m/>
    <x v="8"/>
  </r>
  <r>
    <x v="104"/>
    <s v="Radiator"/>
    <m/>
    <x v="2"/>
  </r>
  <r>
    <x v="105"/>
    <s v="Gear Changer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5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ATEGORY">
  <location ref="B9:B125" firstHeaderRow="1" firstDataRow="1" firstDataCol="1"/>
  <pivotFields count="4">
    <pivotField axis="axisRow" showAll="0">
      <items count="107">
        <item x="92"/>
        <item x="24"/>
        <item x="29"/>
        <item x="39"/>
        <item x="32"/>
        <item x="5"/>
        <item x="40"/>
        <item x="85"/>
        <item x="51"/>
        <item x="45"/>
        <item x="11"/>
        <item x="16"/>
        <item x="86"/>
        <item x="87"/>
        <item x="26"/>
        <item x="18"/>
        <item x="55"/>
        <item x="46"/>
        <item x="100"/>
        <item x="101"/>
        <item x="103"/>
        <item x="88"/>
        <item x="89"/>
        <item x="67"/>
        <item x="68"/>
        <item x="72"/>
        <item x="75"/>
        <item x="74"/>
        <item x="70"/>
        <item x="73"/>
        <item x="69"/>
        <item x="49"/>
        <item x="59"/>
        <item x="98"/>
        <item x="52"/>
        <item x="44"/>
        <item x="81"/>
        <item x="0"/>
        <item x="15"/>
        <item x="9"/>
        <item x="1"/>
        <item x="61"/>
        <item x="60"/>
        <item x="6"/>
        <item x="90"/>
        <item x="38"/>
        <item x="105"/>
        <item x="99"/>
        <item x="54"/>
        <item x="22"/>
        <item x="33"/>
        <item x="43"/>
        <item x="41"/>
        <item x="42"/>
        <item x="47"/>
        <item x="36"/>
        <item x="56"/>
        <item x="66"/>
        <item x="31"/>
        <item x="65"/>
        <item x="84"/>
        <item x="35"/>
        <item x="10"/>
        <item x="20"/>
        <item x="94"/>
        <item x="91"/>
        <item x="93"/>
        <item x="80"/>
        <item x="4"/>
        <item x="63"/>
        <item x="64"/>
        <item x="19"/>
        <item x="97"/>
        <item x="79"/>
        <item x="37"/>
        <item x="104"/>
        <item x="8"/>
        <item x="82"/>
        <item x="28"/>
        <item x="30"/>
        <item x="21"/>
        <item x="34"/>
        <item x="13"/>
        <item x="7"/>
        <item x="48"/>
        <item x="62"/>
        <item x="23"/>
        <item x="102"/>
        <item x="25"/>
        <item x="14"/>
        <item x="27"/>
        <item x="3"/>
        <item x="2"/>
        <item x="17"/>
        <item x="12"/>
        <item x="50"/>
        <item x="53"/>
        <item x="76"/>
        <item x="78"/>
        <item x="77"/>
        <item x="96"/>
        <item x="71"/>
        <item x="83"/>
        <item x="95"/>
        <item x="58"/>
        <item x="57"/>
        <item t="default"/>
      </items>
    </pivotField>
    <pivotField showAll="0"/>
    <pivotField showAll="0"/>
    <pivotField axis="axisRow" showAll="0">
      <items count="12">
        <item x="0"/>
        <item n="CHASSIS RELATED" x="1"/>
        <item m="1" x="10"/>
        <item x="8"/>
        <item x="7"/>
        <item x="3"/>
        <item x="2"/>
        <item x="6"/>
        <item x="5"/>
        <item x="4"/>
        <item m="1" x="9"/>
        <item t="default"/>
      </items>
    </pivotField>
  </pivotFields>
  <rowFields count="2">
    <field x="3"/>
    <field x="0"/>
  </rowFields>
  <rowItems count="116">
    <i>
      <x/>
    </i>
    <i r="1">
      <x v="8"/>
    </i>
    <i r="1">
      <x v="9"/>
    </i>
    <i r="1">
      <x v="11"/>
    </i>
    <i r="1">
      <x v="37"/>
    </i>
    <i r="1">
      <x v="38"/>
    </i>
    <i r="1">
      <x v="39"/>
    </i>
    <i r="1">
      <x v="40"/>
    </i>
    <i r="1">
      <x v="76"/>
    </i>
    <i r="1">
      <x v="86"/>
    </i>
    <i>
      <x v="1"/>
    </i>
    <i r="1">
      <x v="14"/>
    </i>
    <i r="1">
      <x v="32"/>
    </i>
    <i r="1">
      <x v="43"/>
    </i>
    <i r="1">
      <x v="84"/>
    </i>
    <i r="1">
      <x v="88"/>
    </i>
    <i r="1">
      <x v="89"/>
    </i>
    <i r="1">
      <x v="91"/>
    </i>
    <i r="1">
      <x v="92"/>
    </i>
    <i r="1">
      <x v="93"/>
    </i>
    <i>
      <x v="3"/>
    </i>
    <i r="1">
      <x v="16"/>
    </i>
    <i r="1">
      <x v="17"/>
    </i>
    <i r="1">
      <x v="18"/>
    </i>
    <i r="1">
      <x v="19"/>
    </i>
    <i r="1">
      <x v="20"/>
    </i>
    <i r="1">
      <x v="87"/>
    </i>
    <i>
      <x v="4"/>
    </i>
    <i r="1">
      <x v="4"/>
    </i>
    <i r="1">
      <x v="45"/>
    </i>
    <i r="1">
      <x v="50"/>
    </i>
    <i r="1">
      <x v="55"/>
    </i>
    <i r="1">
      <x v="58"/>
    </i>
    <i r="1">
      <x v="61"/>
    </i>
    <i r="1">
      <x v="80"/>
    </i>
    <i r="1">
      <x v="81"/>
    </i>
    <i r="1">
      <x v="90"/>
    </i>
    <i>
      <x v="5"/>
    </i>
    <i r="1">
      <x v="1"/>
    </i>
    <i r="1">
      <x v="2"/>
    </i>
    <i r="1">
      <x v="5"/>
    </i>
    <i r="1">
      <x v="6"/>
    </i>
    <i r="1">
      <x v="15"/>
    </i>
    <i r="1">
      <x v="51"/>
    </i>
    <i r="1">
      <x v="52"/>
    </i>
    <i r="1">
      <x v="53"/>
    </i>
    <i r="1">
      <x v="54"/>
    </i>
    <i r="1">
      <x v="63"/>
    </i>
    <i r="1">
      <x v="71"/>
    </i>
    <i r="1">
      <x v="78"/>
    </i>
    <i r="1">
      <x v="79"/>
    </i>
    <i r="1">
      <x v="100"/>
    </i>
    <i>
      <x v="6"/>
    </i>
    <i r="1">
      <x/>
    </i>
    <i r="1">
      <x v="3"/>
    </i>
    <i r="1">
      <x v="7"/>
    </i>
    <i r="1">
      <x v="12"/>
    </i>
    <i r="1">
      <x v="13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6"/>
    </i>
    <i r="1">
      <x v="44"/>
    </i>
    <i r="1">
      <x v="49"/>
    </i>
    <i r="1">
      <x v="56"/>
    </i>
    <i r="1">
      <x v="57"/>
    </i>
    <i r="1">
      <x v="59"/>
    </i>
    <i r="1">
      <x v="60"/>
    </i>
    <i r="1">
      <x v="64"/>
    </i>
    <i r="1">
      <x v="65"/>
    </i>
    <i r="1">
      <x v="66"/>
    </i>
    <i r="1">
      <x v="68"/>
    </i>
    <i r="1">
      <x v="69"/>
    </i>
    <i r="1">
      <x v="70"/>
    </i>
    <i r="1">
      <x v="72"/>
    </i>
    <i r="1">
      <x v="73"/>
    </i>
    <i r="1">
      <x v="75"/>
    </i>
    <i r="1">
      <x v="77"/>
    </i>
    <i r="1">
      <x v="83"/>
    </i>
    <i r="1">
      <x v="94"/>
    </i>
    <i r="1">
      <x v="95"/>
    </i>
    <i r="1">
      <x v="97"/>
    </i>
    <i r="1">
      <x v="98"/>
    </i>
    <i r="1">
      <x v="99"/>
    </i>
    <i r="1">
      <x v="101"/>
    </i>
    <i r="1">
      <x v="102"/>
    </i>
    <i r="1">
      <x v="103"/>
    </i>
    <i>
      <x v="7"/>
    </i>
    <i r="1">
      <x v="46"/>
    </i>
    <i r="1">
      <x v="47"/>
    </i>
    <i r="1">
      <x v="67"/>
    </i>
    <i r="1">
      <x v="82"/>
    </i>
    <i>
      <x v="8"/>
    </i>
    <i r="1">
      <x v="10"/>
    </i>
    <i r="1">
      <x v="34"/>
    </i>
    <i r="1">
      <x v="35"/>
    </i>
    <i r="1">
      <x v="48"/>
    </i>
    <i r="1">
      <x v="74"/>
    </i>
    <i r="1">
      <x v="96"/>
    </i>
    <i>
      <x v="9"/>
    </i>
    <i r="1">
      <x v="31"/>
    </i>
    <i r="1">
      <x v="41"/>
    </i>
    <i r="1">
      <x v="42"/>
    </i>
    <i r="1">
      <x v="62"/>
    </i>
    <i r="1">
      <x v="85"/>
    </i>
    <i r="1">
      <x v="104"/>
    </i>
    <i r="1">
      <x v="105"/>
    </i>
    <i t="grand">
      <x/>
    </i>
  </rowItems>
  <colItems count="1">
    <i/>
  </colItems>
  <formats count="26">
    <format dxfId="131">
      <pivotArea type="all" dataOnly="0" outline="0" fieldPosition="0"/>
    </format>
    <format dxfId="130">
      <pivotArea field="3" type="button" dataOnly="0" labelOnly="1" outline="0" axis="axisRow" fieldPosition="0"/>
    </format>
    <format dxfId="129">
      <pivotArea dataOnly="0" labelOnly="1" fieldPosition="0">
        <references count="1">
          <reference field="3" count="0"/>
        </references>
      </pivotArea>
    </format>
    <format dxfId="128">
      <pivotArea dataOnly="0" labelOnly="1" grandRow="1" outline="0" fieldPosition="0"/>
    </format>
    <format dxfId="127">
      <pivotArea dataOnly="0" labelOnly="1" fieldPosition="0">
        <references count="2">
          <reference field="0" count="10">
            <x v="8"/>
            <x v="9"/>
            <x v="10"/>
            <x v="11"/>
            <x v="37"/>
            <x v="38"/>
            <x v="39"/>
            <x v="40"/>
            <x v="76"/>
            <x v="86"/>
          </reference>
          <reference field="3" count="1" selected="0">
            <x v="0"/>
          </reference>
        </references>
      </pivotArea>
    </format>
    <format dxfId="126">
      <pivotArea dataOnly="0" labelOnly="1" fieldPosition="0">
        <references count="2">
          <reference field="0" count="9">
            <x v="14"/>
            <x v="32"/>
            <x v="43"/>
            <x v="84"/>
            <x v="88"/>
            <x v="89"/>
            <x v="91"/>
            <x v="92"/>
            <x v="93"/>
          </reference>
          <reference field="3" count="1" selected="0">
            <x v="1"/>
          </reference>
        </references>
      </pivotArea>
    </format>
    <format dxfId="125">
      <pivotArea dataOnly="0" labelOnly="1" fieldPosition="0">
        <references count="2">
          <reference field="0" count="6">
            <x v="16"/>
            <x v="17"/>
            <x v="18"/>
            <x v="19"/>
            <x v="20"/>
            <x v="87"/>
          </reference>
          <reference field="3" count="1" selected="0">
            <x v="3"/>
          </reference>
        </references>
      </pivotArea>
    </format>
    <format dxfId="124">
      <pivotArea dataOnly="0" labelOnly="1" fieldPosition="0">
        <references count="2">
          <reference field="0" count="10">
            <x v="4"/>
            <x v="45"/>
            <x v="50"/>
            <x v="55"/>
            <x v="58"/>
            <x v="61"/>
            <x v="74"/>
            <x v="80"/>
            <x v="81"/>
            <x v="90"/>
          </reference>
          <reference field="3" count="1" selected="0">
            <x v="4"/>
          </reference>
        </references>
      </pivotArea>
    </format>
    <format dxfId="123">
      <pivotArea dataOnly="0" labelOnly="1" fieldPosition="0">
        <references count="2">
          <reference field="0" count="14">
            <x v="1"/>
            <x v="2"/>
            <x v="5"/>
            <x v="6"/>
            <x v="15"/>
            <x v="51"/>
            <x v="52"/>
            <x v="53"/>
            <x v="54"/>
            <x v="63"/>
            <x v="71"/>
            <x v="78"/>
            <x v="79"/>
            <x v="100"/>
          </reference>
          <reference field="3" count="1" selected="0">
            <x v="5"/>
          </reference>
        </references>
      </pivotArea>
    </format>
    <format dxfId="122">
      <pivotArea dataOnly="0" labelOnly="1" fieldPosition="0">
        <references count="2">
          <reference field="0" count="42">
            <x v="0"/>
            <x v="3"/>
            <x v="7"/>
            <x v="12"/>
            <x v="13"/>
            <x v="21"/>
            <x v="22"/>
            <x v="23"/>
            <x v="24"/>
            <x v="25"/>
            <x v="26"/>
            <x v="27"/>
            <x v="28"/>
            <x v="29"/>
            <x v="30"/>
            <x v="33"/>
            <x v="36"/>
            <x v="44"/>
            <x v="49"/>
            <x v="56"/>
            <x v="57"/>
            <x v="59"/>
            <x v="60"/>
            <x v="64"/>
            <x v="65"/>
            <x v="66"/>
            <x v="68"/>
            <x v="69"/>
            <x v="70"/>
            <x v="72"/>
            <x v="73"/>
            <x v="75"/>
            <x v="77"/>
            <x v="83"/>
            <x v="94"/>
            <x v="95"/>
            <x v="97"/>
            <x v="98"/>
            <x v="99"/>
            <x v="101"/>
            <x v="102"/>
            <x v="103"/>
          </reference>
          <reference field="3" count="1" selected="0">
            <x v="6"/>
          </reference>
        </references>
      </pivotArea>
    </format>
    <format dxfId="121">
      <pivotArea dataOnly="0" labelOnly="1" fieldPosition="0">
        <references count="2">
          <reference field="0" count="4">
            <x v="46"/>
            <x v="47"/>
            <x v="67"/>
            <x v="82"/>
          </reference>
          <reference field="3" count="1" selected="0">
            <x v="7"/>
          </reference>
        </references>
      </pivotArea>
    </format>
    <format dxfId="120">
      <pivotArea dataOnly="0" labelOnly="1" fieldPosition="0">
        <references count="2">
          <reference field="0" count="4">
            <x v="34"/>
            <x v="35"/>
            <x v="48"/>
            <x v="96"/>
          </reference>
          <reference field="3" count="1" selected="0">
            <x v="8"/>
          </reference>
        </references>
      </pivotArea>
    </format>
    <format dxfId="119">
      <pivotArea dataOnly="0" labelOnly="1" fieldPosition="0">
        <references count="2">
          <reference field="0" count="7">
            <x v="31"/>
            <x v="41"/>
            <x v="42"/>
            <x v="62"/>
            <x v="85"/>
            <x v="104"/>
            <x v="105"/>
          </reference>
          <reference field="3" count="1" selected="0">
            <x v="9"/>
          </reference>
        </references>
      </pivotArea>
    </format>
    <format dxfId="118">
      <pivotArea type="all" dataOnly="0" outline="0" fieldPosition="0"/>
    </format>
    <format dxfId="117">
      <pivotArea field="3" type="button" dataOnly="0" labelOnly="1" outline="0" axis="axisRow" fieldPosition="0"/>
    </format>
    <format dxfId="116">
      <pivotArea dataOnly="0" labelOnly="1" fieldPosition="0">
        <references count="1">
          <reference field="3" count="0"/>
        </references>
      </pivotArea>
    </format>
    <format dxfId="115">
      <pivotArea dataOnly="0" labelOnly="1" grandRow="1" outline="0" fieldPosition="0"/>
    </format>
    <format dxfId="114">
      <pivotArea dataOnly="0" labelOnly="1" fieldPosition="0">
        <references count="2">
          <reference field="0" count="10">
            <x v="8"/>
            <x v="9"/>
            <x v="10"/>
            <x v="11"/>
            <x v="37"/>
            <x v="38"/>
            <x v="39"/>
            <x v="40"/>
            <x v="76"/>
            <x v="86"/>
          </reference>
          <reference field="3" count="1" selected="0">
            <x v="0"/>
          </reference>
        </references>
      </pivotArea>
    </format>
    <format dxfId="113">
      <pivotArea dataOnly="0" labelOnly="1" fieldPosition="0">
        <references count="2">
          <reference field="0" count="9">
            <x v="14"/>
            <x v="32"/>
            <x v="43"/>
            <x v="84"/>
            <x v="88"/>
            <x v="89"/>
            <x v="91"/>
            <x v="92"/>
            <x v="93"/>
          </reference>
          <reference field="3" count="1" selected="0">
            <x v="1"/>
          </reference>
        </references>
      </pivotArea>
    </format>
    <format dxfId="112">
      <pivotArea dataOnly="0" labelOnly="1" fieldPosition="0">
        <references count="2">
          <reference field="0" count="6">
            <x v="16"/>
            <x v="17"/>
            <x v="18"/>
            <x v="19"/>
            <x v="20"/>
            <x v="87"/>
          </reference>
          <reference field="3" count="1" selected="0">
            <x v="3"/>
          </reference>
        </references>
      </pivotArea>
    </format>
    <format dxfId="111">
      <pivotArea dataOnly="0" labelOnly="1" fieldPosition="0">
        <references count="2">
          <reference field="0" count="10">
            <x v="4"/>
            <x v="45"/>
            <x v="50"/>
            <x v="55"/>
            <x v="58"/>
            <x v="61"/>
            <x v="74"/>
            <x v="80"/>
            <x v="81"/>
            <x v="90"/>
          </reference>
          <reference field="3" count="1" selected="0">
            <x v="4"/>
          </reference>
        </references>
      </pivotArea>
    </format>
    <format dxfId="110">
      <pivotArea dataOnly="0" labelOnly="1" fieldPosition="0">
        <references count="2">
          <reference field="0" count="14">
            <x v="1"/>
            <x v="2"/>
            <x v="5"/>
            <x v="6"/>
            <x v="15"/>
            <x v="51"/>
            <x v="52"/>
            <x v="53"/>
            <x v="54"/>
            <x v="63"/>
            <x v="71"/>
            <x v="78"/>
            <x v="79"/>
            <x v="100"/>
          </reference>
          <reference field="3" count="1" selected="0">
            <x v="5"/>
          </reference>
        </references>
      </pivotArea>
    </format>
    <format dxfId="109">
      <pivotArea dataOnly="0" labelOnly="1" fieldPosition="0">
        <references count="2">
          <reference field="0" count="42">
            <x v="0"/>
            <x v="3"/>
            <x v="7"/>
            <x v="12"/>
            <x v="13"/>
            <x v="21"/>
            <x v="22"/>
            <x v="23"/>
            <x v="24"/>
            <x v="25"/>
            <x v="26"/>
            <x v="27"/>
            <x v="28"/>
            <x v="29"/>
            <x v="30"/>
            <x v="33"/>
            <x v="36"/>
            <x v="44"/>
            <x v="49"/>
            <x v="56"/>
            <x v="57"/>
            <x v="59"/>
            <x v="60"/>
            <x v="64"/>
            <x v="65"/>
            <x v="66"/>
            <x v="68"/>
            <x v="69"/>
            <x v="70"/>
            <x v="72"/>
            <x v="73"/>
            <x v="75"/>
            <x v="77"/>
            <x v="83"/>
            <x v="94"/>
            <x v="95"/>
            <x v="97"/>
            <x v="98"/>
            <x v="99"/>
            <x v="101"/>
            <x v="102"/>
            <x v="103"/>
          </reference>
          <reference field="3" count="1" selected="0">
            <x v="6"/>
          </reference>
        </references>
      </pivotArea>
    </format>
    <format dxfId="108">
      <pivotArea dataOnly="0" labelOnly="1" fieldPosition="0">
        <references count="2">
          <reference field="0" count="4">
            <x v="46"/>
            <x v="47"/>
            <x v="67"/>
            <x v="82"/>
          </reference>
          <reference field="3" count="1" selected="0">
            <x v="7"/>
          </reference>
        </references>
      </pivotArea>
    </format>
    <format dxfId="107">
      <pivotArea dataOnly="0" labelOnly="1" fieldPosition="0">
        <references count="2">
          <reference field="0" count="4">
            <x v="34"/>
            <x v="35"/>
            <x v="48"/>
            <x v="96"/>
          </reference>
          <reference field="3" count="1" selected="0">
            <x v="8"/>
          </reference>
        </references>
      </pivotArea>
    </format>
    <format dxfId="106">
      <pivotArea dataOnly="0" labelOnly="1" fieldPosition="0">
        <references count="2">
          <reference field="0" count="7">
            <x v="31"/>
            <x v="41"/>
            <x v="42"/>
            <x v="62"/>
            <x v="85"/>
            <x v="104"/>
            <x v="105"/>
          </reference>
          <reference field="3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5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ATEGORY">
  <location ref="B9:B125" firstHeaderRow="1" firstDataRow="1" firstDataCol="1"/>
  <pivotFields count="4">
    <pivotField axis="axisRow" showAll="0">
      <items count="107">
        <item x="92"/>
        <item x="24"/>
        <item x="29"/>
        <item x="39"/>
        <item x="32"/>
        <item x="5"/>
        <item x="40"/>
        <item x="85"/>
        <item x="51"/>
        <item x="45"/>
        <item x="11"/>
        <item x="16"/>
        <item x="86"/>
        <item x="87"/>
        <item x="26"/>
        <item x="18"/>
        <item x="55"/>
        <item x="46"/>
        <item x="100"/>
        <item x="101"/>
        <item x="103"/>
        <item x="88"/>
        <item x="89"/>
        <item x="67"/>
        <item x="68"/>
        <item x="72"/>
        <item x="75"/>
        <item x="74"/>
        <item x="70"/>
        <item x="73"/>
        <item x="69"/>
        <item x="49"/>
        <item x="59"/>
        <item x="98"/>
        <item x="52"/>
        <item x="44"/>
        <item x="81"/>
        <item x="0"/>
        <item x="15"/>
        <item x="9"/>
        <item x="1"/>
        <item x="61"/>
        <item x="60"/>
        <item x="6"/>
        <item x="90"/>
        <item x="38"/>
        <item x="105"/>
        <item x="99"/>
        <item x="54"/>
        <item x="22"/>
        <item x="33"/>
        <item x="43"/>
        <item x="41"/>
        <item x="42"/>
        <item x="47"/>
        <item x="36"/>
        <item x="56"/>
        <item x="66"/>
        <item x="31"/>
        <item x="65"/>
        <item x="84"/>
        <item x="35"/>
        <item x="10"/>
        <item x="20"/>
        <item x="94"/>
        <item x="91"/>
        <item x="93"/>
        <item x="80"/>
        <item x="4"/>
        <item x="63"/>
        <item x="64"/>
        <item x="19"/>
        <item x="97"/>
        <item x="79"/>
        <item x="37"/>
        <item x="104"/>
        <item x="8"/>
        <item x="82"/>
        <item x="28"/>
        <item x="30"/>
        <item x="21"/>
        <item x="34"/>
        <item x="13"/>
        <item x="7"/>
        <item x="48"/>
        <item x="62"/>
        <item x="23"/>
        <item x="102"/>
        <item x="25"/>
        <item x="14"/>
        <item x="27"/>
        <item x="3"/>
        <item x="2"/>
        <item x="17"/>
        <item x="12"/>
        <item x="50"/>
        <item x="53"/>
        <item x="76"/>
        <item x="78"/>
        <item x="77"/>
        <item x="96"/>
        <item x="71"/>
        <item x="83"/>
        <item x="95"/>
        <item x="58"/>
        <item x="57"/>
        <item t="default"/>
      </items>
    </pivotField>
    <pivotField showAll="0"/>
    <pivotField showAll="0"/>
    <pivotField axis="axisRow" showAll="0">
      <items count="12">
        <item x="0"/>
        <item n="CHASSIS RELATED" x="1"/>
        <item m="1" x="10"/>
        <item x="8"/>
        <item x="7"/>
        <item x="3"/>
        <item x="2"/>
        <item x="6"/>
        <item x="5"/>
        <item x="4"/>
        <item m="1" x="9"/>
        <item t="default"/>
      </items>
    </pivotField>
  </pivotFields>
  <rowFields count="2">
    <field x="3"/>
    <field x="0"/>
  </rowFields>
  <rowItems count="116">
    <i>
      <x/>
    </i>
    <i r="1">
      <x v="8"/>
    </i>
    <i r="1">
      <x v="9"/>
    </i>
    <i r="1">
      <x v="11"/>
    </i>
    <i r="1">
      <x v="37"/>
    </i>
    <i r="1">
      <x v="38"/>
    </i>
    <i r="1">
      <x v="39"/>
    </i>
    <i r="1">
      <x v="40"/>
    </i>
    <i r="1">
      <x v="76"/>
    </i>
    <i r="1">
      <x v="86"/>
    </i>
    <i>
      <x v="1"/>
    </i>
    <i r="1">
      <x v="14"/>
    </i>
    <i r="1">
      <x v="32"/>
    </i>
    <i r="1">
      <x v="43"/>
    </i>
    <i r="1">
      <x v="84"/>
    </i>
    <i r="1">
      <x v="88"/>
    </i>
    <i r="1">
      <x v="89"/>
    </i>
    <i r="1">
      <x v="91"/>
    </i>
    <i r="1">
      <x v="92"/>
    </i>
    <i r="1">
      <x v="93"/>
    </i>
    <i>
      <x v="3"/>
    </i>
    <i r="1">
      <x v="16"/>
    </i>
    <i r="1">
      <x v="17"/>
    </i>
    <i r="1">
      <x v="18"/>
    </i>
    <i r="1">
      <x v="19"/>
    </i>
    <i r="1">
      <x v="20"/>
    </i>
    <i r="1">
      <x v="87"/>
    </i>
    <i>
      <x v="4"/>
    </i>
    <i r="1">
      <x v="4"/>
    </i>
    <i r="1">
      <x v="45"/>
    </i>
    <i r="1">
      <x v="50"/>
    </i>
    <i r="1">
      <x v="55"/>
    </i>
    <i r="1">
      <x v="58"/>
    </i>
    <i r="1">
      <x v="61"/>
    </i>
    <i r="1">
      <x v="80"/>
    </i>
    <i r="1">
      <x v="81"/>
    </i>
    <i r="1">
      <x v="90"/>
    </i>
    <i>
      <x v="5"/>
    </i>
    <i r="1">
      <x v="1"/>
    </i>
    <i r="1">
      <x v="2"/>
    </i>
    <i r="1">
      <x v="5"/>
    </i>
    <i r="1">
      <x v="6"/>
    </i>
    <i r="1">
      <x v="15"/>
    </i>
    <i r="1">
      <x v="51"/>
    </i>
    <i r="1">
      <x v="52"/>
    </i>
    <i r="1">
      <x v="53"/>
    </i>
    <i r="1">
      <x v="54"/>
    </i>
    <i r="1">
      <x v="63"/>
    </i>
    <i r="1">
      <x v="71"/>
    </i>
    <i r="1">
      <x v="78"/>
    </i>
    <i r="1">
      <x v="79"/>
    </i>
    <i r="1">
      <x v="100"/>
    </i>
    <i>
      <x v="6"/>
    </i>
    <i r="1">
      <x/>
    </i>
    <i r="1">
      <x v="3"/>
    </i>
    <i r="1">
      <x v="7"/>
    </i>
    <i r="1">
      <x v="12"/>
    </i>
    <i r="1">
      <x v="13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6"/>
    </i>
    <i r="1">
      <x v="44"/>
    </i>
    <i r="1">
      <x v="49"/>
    </i>
    <i r="1">
      <x v="56"/>
    </i>
    <i r="1">
      <x v="57"/>
    </i>
    <i r="1">
      <x v="59"/>
    </i>
    <i r="1">
      <x v="60"/>
    </i>
    <i r="1">
      <x v="64"/>
    </i>
    <i r="1">
      <x v="65"/>
    </i>
    <i r="1">
      <x v="66"/>
    </i>
    <i r="1">
      <x v="68"/>
    </i>
    <i r="1">
      <x v="69"/>
    </i>
    <i r="1">
      <x v="70"/>
    </i>
    <i r="1">
      <x v="72"/>
    </i>
    <i r="1">
      <x v="73"/>
    </i>
    <i r="1">
      <x v="75"/>
    </i>
    <i r="1">
      <x v="77"/>
    </i>
    <i r="1">
      <x v="83"/>
    </i>
    <i r="1">
      <x v="94"/>
    </i>
    <i r="1">
      <x v="95"/>
    </i>
    <i r="1">
      <x v="97"/>
    </i>
    <i r="1">
      <x v="98"/>
    </i>
    <i r="1">
      <x v="99"/>
    </i>
    <i r="1">
      <x v="101"/>
    </i>
    <i r="1">
      <x v="102"/>
    </i>
    <i r="1">
      <x v="103"/>
    </i>
    <i>
      <x v="7"/>
    </i>
    <i r="1">
      <x v="46"/>
    </i>
    <i r="1">
      <x v="47"/>
    </i>
    <i r="1">
      <x v="67"/>
    </i>
    <i r="1">
      <x v="82"/>
    </i>
    <i>
      <x v="8"/>
    </i>
    <i r="1">
      <x v="10"/>
    </i>
    <i r="1">
      <x v="34"/>
    </i>
    <i r="1">
      <x v="35"/>
    </i>
    <i r="1">
      <x v="48"/>
    </i>
    <i r="1">
      <x v="74"/>
    </i>
    <i r="1">
      <x v="96"/>
    </i>
    <i>
      <x v="9"/>
    </i>
    <i r="1">
      <x v="31"/>
    </i>
    <i r="1">
      <x v="41"/>
    </i>
    <i r="1">
      <x v="42"/>
    </i>
    <i r="1">
      <x v="62"/>
    </i>
    <i r="1">
      <x v="85"/>
    </i>
    <i r="1">
      <x v="104"/>
    </i>
    <i r="1">
      <x v="105"/>
    </i>
    <i t="grand">
      <x/>
    </i>
  </rowItems>
  <colItems count="1">
    <i/>
  </colItems>
  <formats count="26">
    <format dxfId="105">
      <pivotArea type="all" dataOnly="0" outline="0" fieldPosition="0"/>
    </format>
    <format dxfId="104">
      <pivotArea field="3" type="button" dataOnly="0" labelOnly="1" outline="0" axis="axisRow" fieldPosition="0"/>
    </format>
    <format dxfId="103">
      <pivotArea dataOnly="0" labelOnly="1" fieldPosition="0">
        <references count="1">
          <reference field="3" count="0"/>
        </references>
      </pivotArea>
    </format>
    <format dxfId="102">
      <pivotArea dataOnly="0" labelOnly="1" grandRow="1" outline="0" fieldPosition="0"/>
    </format>
    <format dxfId="101">
      <pivotArea dataOnly="0" labelOnly="1" fieldPosition="0">
        <references count="2">
          <reference field="0" count="10">
            <x v="8"/>
            <x v="9"/>
            <x v="10"/>
            <x v="11"/>
            <x v="37"/>
            <x v="38"/>
            <x v="39"/>
            <x v="40"/>
            <x v="76"/>
            <x v="86"/>
          </reference>
          <reference field="3" count="1" selected="0">
            <x v="0"/>
          </reference>
        </references>
      </pivotArea>
    </format>
    <format dxfId="100">
      <pivotArea dataOnly="0" labelOnly="1" fieldPosition="0">
        <references count="2">
          <reference field="0" count="9">
            <x v="14"/>
            <x v="32"/>
            <x v="43"/>
            <x v="84"/>
            <x v="88"/>
            <x v="89"/>
            <x v="91"/>
            <x v="92"/>
            <x v="93"/>
          </reference>
          <reference field="3" count="1" selected="0">
            <x v="1"/>
          </reference>
        </references>
      </pivotArea>
    </format>
    <format dxfId="99">
      <pivotArea dataOnly="0" labelOnly="1" fieldPosition="0">
        <references count="2">
          <reference field="0" count="6">
            <x v="16"/>
            <x v="17"/>
            <x v="18"/>
            <x v="19"/>
            <x v="20"/>
            <x v="87"/>
          </reference>
          <reference field="3" count="1" selected="0">
            <x v="3"/>
          </reference>
        </references>
      </pivotArea>
    </format>
    <format dxfId="98">
      <pivotArea dataOnly="0" labelOnly="1" fieldPosition="0">
        <references count="2">
          <reference field="0" count="10">
            <x v="4"/>
            <x v="45"/>
            <x v="50"/>
            <x v="55"/>
            <x v="58"/>
            <x v="61"/>
            <x v="74"/>
            <x v="80"/>
            <x v="81"/>
            <x v="90"/>
          </reference>
          <reference field="3" count="1" selected="0">
            <x v="4"/>
          </reference>
        </references>
      </pivotArea>
    </format>
    <format dxfId="97">
      <pivotArea dataOnly="0" labelOnly="1" fieldPosition="0">
        <references count="2">
          <reference field="0" count="14">
            <x v="1"/>
            <x v="2"/>
            <x v="5"/>
            <x v="6"/>
            <x v="15"/>
            <x v="51"/>
            <x v="52"/>
            <x v="53"/>
            <x v="54"/>
            <x v="63"/>
            <x v="71"/>
            <x v="78"/>
            <x v="79"/>
            <x v="100"/>
          </reference>
          <reference field="3" count="1" selected="0">
            <x v="5"/>
          </reference>
        </references>
      </pivotArea>
    </format>
    <format dxfId="96">
      <pivotArea dataOnly="0" labelOnly="1" fieldPosition="0">
        <references count="2">
          <reference field="0" count="42">
            <x v="0"/>
            <x v="3"/>
            <x v="7"/>
            <x v="12"/>
            <x v="13"/>
            <x v="21"/>
            <x v="22"/>
            <x v="23"/>
            <x v="24"/>
            <x v="25"/>
            <x v="26"/>
            <x v="27"/>
            <x v="28"/>
            <x v="29"/>
            <x v="30"/>
            <x v="33"/>
            <x v="36"/>
            <x v="44"/>
            <x v="49"/>
            <x v="56"/>
            <x v="57"/>
            <x v="59"/>
            <x v="60"/>
            <x v="64"/>
            <x v="65"/>
            <x v="66"/>
            <x v="68"/>
            <x v="69"/>
            <x v="70"/>
            <x v="72"/>
            <x v="73"/>
            <x v="75"/>
            <x v="77"/>
            <x v="83"/>
            <x v="94"/>
            <x v="95"/>
            <x v="97"/>
            <x v="98"/>
            <x v="99"/>
            <x v="101"/>
            <x v="102"/>
            <x v="103"/>
          </reference>
          <reference field="3" count="1" selected="0">
            <x v="6"/>
          </reference>
        </references>
      </pivotArea>
    </format>
    <format dxfId="95">
      <pivotArea dataOnly="0" labelOnly="1" fieldPosition="0">
        <references count="2">
          <reference field="0" count="4">
            <x v="46"/>
            <x v="47"/>
            <x v="67"/>
            <x v="82"/>
          </reference>
          <reference field="3" count="1" selected="0">
            <x v="7"/>
          </reference>
        </references>
      </pivotArea>
    </format>
    <format dxfId="94">
      <pivotArea dataOnly="0" labelOnly="1" fieldPosition="0">
        <references count="2">
          <reference field="0" count="4">
            <x v="34"/>
            <x v="35"/>
            <x v="48"/>
            <x v="96"/>
          </reference>
          <reference field="3" count="1" selected="0">
            <x v="8"/>
          </reference>
        </references>
      </pivotArea>
    </format>
    <format dxfId="93">
      <pivotArea dataOnly="0" labelOnly="1" fieldPosition="0">
        <references count="2">
          <reference field="0" count="7">
            <x v="31"/>
            <x v="41"/>
            <x v="42"/>
            <x v="62"/>
            <x v="85"/>
            <x v="104"/>
            <x v="105"/>
          </reference>
          <reference field="3" count="1" selected="0">
            <x v="9"/>
          </reference>
        </references>
      </pivotArea>
    </format>
    <format dxfId="92">
      <pivotArea type="all" dataOnly="0" outline="0" fieldPosition="0"/>
    </format>
    <format dxfId="91">
      <pivotArea field="3" type="button" dataOnly="0" labelOnly="1" outline="0" axis="axisRow" fieldPosition="0"/>
    </format>
    <format dxfId="90">
      <pivotArea dataOnly="0" labelOnly="1" fieldPosition="0">
        <references count="1">
          <reference field="3" count="0"/>
        </references>
      </pivotArea>
    </format>
    <format dxfId="89">
      <pivotArea dataOnly="0" labelOnly="1" grandRow="1" outline="0" fieldPosition="0"/>
    </format>
    <format dxfId="88">
      <pivotArea dataOnly="0" labelOnly="1" fieldPosition="0">
        <references count="2">
          <reference field="0" count="10">
            <x v="8"/>
            <x v="9"/>
            <x v="10"/>
            <x v="11"/>
            <x v="37"/>
            <x v="38"/>
            <x v="39"/>
            <x v="40"/>
            <x v="76"/>
            <x v="86"/>
          </reference>
          <reference field="3" count="1" selected="0">
            <x v="0"/>
          </reference>
        </references>
      </pivotArea>
    </format>
    <format dxfId="87">
      <pivotArea dataOnly="0" labelOnly="1" fieldPosition="0">
        <references count="2">
          <reference field="0" count="9">
            <x v="14"/>
            <x v="32"/>
            <x v="43"/>
            <x v="84"/>
            <x v="88"/>
            <x v="89"/>
            <x v="91"/>
            <x v="92"/>
            <x v="93"/>
          </reference>
          <reference field="3" count="1" selected="0">
            <x v="1"/>
          </reference>
        </references>
      </pivotArea>
    </format>
    <format dxfId="86">
      <pivotArea dataOnly="0" labelOnly="1" fieldPosition="0">
        <references count="2">
          <reference field="0" count="6">
            <x v="16"/>
            <x v="17"/>
            <x v="18"/>
            <x v="19"/>
            <x v="20"/>
            <x v="87"/>
          </reference>
          <reference field="3" count="1" selected="0">
            <x v="3"/>
          </reference>
        </references>
      </pivotArea>
    </format>
    <format dxfId="85">
      <pivotArea dataOnly="0" labelOnly="1" fieldPosition="0">
        <references count="2">
          <reference field="0" count="10">
            <x v="4"/>
            <x v="45"/>
            <x v="50"/>
            <x v="55"/>
            <x v="58"/>
            <x v="61"/>
            <x v="74"/>
            <x v="80"/>
            <x v="81"/>
            <x v="90"/>
          </reference>
          <reference field="3" count="1" selected="0">
            <x v="4"/>
          </reference>
        </references>
      </pivotArea>
    </format>
    <format dxfId="84">
      <pivotArea dataOnly="0" labelOnly="1" fieldPosition="0">
        <references count="2">
          <reference field="0" count="14">
            <x v="1"/>
            <x v="2"/>
            <x v="5"/>
            <x v="6"/>
            <x v="15"/>
            <x v="51"/>
            <x v="52"/>
            <x v="53"/>
            <x v="54"/>
            <x v="63"/>
            <x v="71"/>
            <x v="78"/>
            <x v="79"/>
            <x v="100"/>
          </reference>
          <reference field="3" count="1" selected="0">
            <x v="5"/>
          </reference>
        </references>
      </pivotArea>
    </format>
    <format dxfId="83">
      <pivotArea dataOnly="0" labelOnly="1" fieldPosition="0">
        <references count="2">
          <reference field="0" count="42">
            <x v="0"/>
            <x v="3"/>
            <x v="7"/>
            <x v="12"/>
            <x v="13"/>
            <x v="21"/>
            <x v="22"/>
            <x v="23"/>
            <x v="24"/>
            <x v="25"/>
            <x v="26"/>
            <x v="27"/>
            <x v="28"/>
            <x v="29"/>
            <x v="30"/>
            <x v="33"/>
            <x v="36"/>
            <x v="44"/>
            <x v="49"/>
            <x v="56"/>
            <x v="57"/>
            <x v="59"/>
            <x v="60"/>
            <x v="64"/>
            <x v="65"/>
            <x v="66"/>
            <x v="68"/>
            <x v="69"/>
            <x v="70"/>
            <x v="72"/>
            <x v="73"/>
            <x v="75"/>
            <x v="77"/>
            <x v="83"/>
            <x v="94"/>
            <x v="95"/>
            <x v="97"/>
            <x v="98"/>
            <x v="99"/>
            <x v="101"/>
            <x v="102"/>
            <x v="103"/>
          </reference>
          <reference field="3" count="1" selected="0">
            <x v="6"/>
          </reference>
        </references>
      </pivotArea>
    </format>
    <format dxfId="82">
      <pivotArea dataOnly="0" labelOnly="1" fieldPosition="0">
        <references count="2">
          <reference field="0" count="4">
            <x v="46"/>
            <x v="47"/>
            <x v="67"/>
            <x v="82"/>
          </reference>
          <reference field="3" count="1" selected="0">
            <x v="7"/>
          </reference>
        </references>
      </pivotArea>
    </format>
    <format dxfId="81">
      <pivotArea dataOnly="0" labelOnly="1" fieldPosition="0">
        <references count="2">
          <reference field="0" count="4">
            <x v="34"/>
            <x v="35"/>
            <x v="48"/>
            <x v="96"/>
          </reference>
          <reference field="3" count="1" selected="0">
            <x v="8"/>
          </reference>
        </references>
      </pivotArea>
    </format>
    <format dxfId="80">
      <pivotArea dataOnly="0" labelOnly="1" fieldPosition="0">
        <references count="2">
          <reference field="0" count="7">
            <x v="31"/>
            <x v="41"/>
            <x v="42"/>
            <x v="62"/>
            <x v="85"/>
            <x v="104"/>
            <x v="105"/>
          </reference>
          <reference field="3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5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ATEGORY">
  <location ref="B9:B125" firstHeaderRow="1" firstDataRow="1" firstDataCol="1"/>
  <pivotFields count="4">
    <pivotField axis="axisRow" showAll="0">
      <items count="107">
        <item x="92"/>
        <item x="24"/>
        <item x="29"/>
        <item x="39"/>
        <item x="32"/>
        <item x="5"/>
        <item x="40"/>
        <item x="85"/>
        <item x="51"/>
        <item x="45"/>
        <item x="11"/>
        <item x="16"/>
        <item x="86"/>
        <item x="87"/>
        <item x="26"/>
        <item x="18"/>
        <item x="55"/>
        <item x="46"/>
        <item x="100"/>
        <item x="101"/>
        <item x="103"/>
        <item x="88"/>
        <item x="89"/>
        <item x="67"/>
        <item x="68"/>
        <item x="72"/>
        <item x="75"/>
        <item x="74"/>
        <item x="70"/>
        <item x="73"/>
        <item x="69"/>
        <item x="49"/>
        <item x="59"/>
        <item x="98"/>
        <item x="52"/>
        <item x="44"/>
        <item x="81"/>
        <item x="0"/>
        <item x="15"/>
        <item x="9"/>
        <item x="1"/>
        <item x="61"/>
        <item x="60"/>
        <item x="6"/>
        <item x="90"/>
        <item x="38"/>
        <item x="105"/>
        <item x="99"/>
        <item x="54"/>
        <item x="22"/>
        <item x="33"/>
        <item x="43"/>
        <item x="41"/>
        <item x="42"/>
        <item x="47"/>
        <item x="36"/>
        <item x="56"/>
        <item x="66"/>
        <item x="31"/>
        <item x="65"/>
        <item x="84"/>
        <item x="35"/>
        <item x="10"/>
        <item x="20"/>
        <item x="94"/>
        <item x="91"/>
        <item x="93"/>
        <item x="80"/>
        <item x="4"/>
        <item x="63"/>
        <item x="64"/>
        <item x="19"/>
        <item x="97"/>
        <item x="79"/>
        <item x="37"/>
        <item x="104"/>
        <item x="8"/>
        <item x="82"/>
        <item x="28"/>
        <item x="30"/>
        <item x="21"/>
        <item x="34"/>
        <item x="13"/>
        <item x="7"/>
        <item x="48"/>
        <item x="62"/>
        <item x="23"/>
        <item x="102"/>
        <item x="25"/>
        <item x="14"/>
        <item x="27"/>
        <item x="3"/>
        <item x="2"/>
        <item x="17"/>
        <item x="12"/>
        <item x="50"/>
        <item x="53"/>
        <item x="76"/>
        <item x="78"/>
        <item x="77"/>
        <item x="96"/>
        <item x="71"/>
        <item x="83"/>
        <item x="95"/>
        <item x="58"/>
        <item x="57"/>
        <item t="default"/>
      </items>
    </pivotField>
    <pivotField showAll="0"/>
    <pivotField showAll="0"/>
    <pivotField axis="axisRow" showAll="0">
      <items count="12">
        <item x="0"/>
        <item n="CHASSIS RELATED" x="1"/>
        <item m="1" x="10"/>
        <item x="8"/>
        <item x="7"/>
        <item x="3"/>
        <item x="2"/>
        <item x="6"/>
        <item x="5"/>
        <item x="4"/>
        <item m="1" x="9"/>
        <item t="default"/>
      </items>
    </pivotField>
  </pivotFields>
  <rowFields count="2">
    <field x="3"/>
    <field x="0"/>
  </rowFields>
  <rowItems count="116">
    <i>
      <x/>
    </i>
    <i r="1">
      <x v="8"/>
    </i>
    <i r="1">
      <x v="9"/>
    </i>
    <i r="1">
      <x v="11"/>
    </i>
    <i r="1">
      <x v="37"/>
    </i>
    <i r="1">
      <x v="38"/>
    </i>
    <i r="1">
      <x v="39"/>
    </i>
    <i r="1">
      <x v="40"/>
    </i>
    <i r="1">
      <x v="76"/>
    </i>
    <i r="1">
      <x v="86"/>
    </i>
    <i>
      <x v="1"/>
    </i>
    <i r="1">
      <x v="14"/>
    </i>
    <i r="1">
      <x v="32"/>
    </i>
    <i r="1">
      <x v="43"/>
    </i>
    <i r="1">
      <x v="84"/>
    </i>
    <i r="1">
      <x v="88"/>
    </i>
    <i r="1">
      <x v="89"/>
    </i>
    <i r="1">
      <x v="91"/>
    </i>
    <i r="1">
      <x v="92"/>
    </i>
    <i r="1">
      <x v="93"/>
    </i>
    <i>
      <x v="3"/>
    </i>
    <i r="1">
      <x v="16"/>
    </i>
    <i r="1">
      <x v="17"/>
    </i>
    <i r="1">
      <x v="18"/>
    </i>
    <i r="1">
      <x v="19"/>
    </i>
    <i r="1">
      <x v="20"/>
    </i>
    <i r="1">
      <x v="87"/>
    </i>
    <i>
      <x v="4"/>
    </i>
    <i r="1">
      <x v="4"/>
    </i>
    <i r="1">
      <x v="45"/>
    </i>
    <i r="1">
      <x v="50"/>
    </i>
    <i r="1">
      <x v="55"/>
    </i>
    <i r="1">
      <x v="58"/>
    </i>
    <i r="1">
      <x v="61"/>
    </i>
    <i r="1">
      <x v="80"/>
    </i>
    <i r="1">
      <x v="81"/>
    </i>
    <i r="1">
      <x v="90"/>
    </i>
    <i>
      <x v="5"/>
    </i>
    <i r="1">
      <x v="1"/>
    </i>
    <i r="1">
      <x v="2"/>
    </i>
    <i r="1">
      <x v="5"/>
    </i>
    <i r="1">
      <x v="6"/>
    </i>
    <i r="1">
      <x v="15"/>
    </i>
    <i r="1">
      <x v="51"/>
    </i>
    <i r="1">
      <x v="52"/>
    </i>
    <i r="1">
      <x v="53"/>
    </i>
    <i r="1">
      <x v="54"/>
    </i>
    <i r="1">
      <x v="63"/>
    </i>
    <i r="1">
      <x v="71"/>
    </i>
    <i r="1">
      <x v="78"/>
    </i>
    <i r="1">
      <x v="79"/>
    </i>
    <i r="1">
      <x v="100"/>
    </i>
    <i>
      <x v="6"/>
    </i>
    <i r="1">
      <x/>
    </i>
    <i r="1">
      <x v="3"/>
    </i>
    <i r="1">
      <x v="7"/>
    </i>
    <i r="1">
      <x v="12"/>
    </i>
    <i r="1">
      <x v="13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6"/>
    </i>
    <i r="1">
      <x v="44"/>
    </i>
    <i r="1">
      <x v="49"/>
    </i>
    <i r="1">
      <x v="56"/>
    </i>
    <i r="1">
      <x v="57"/>
    </i>
    <i r="1">
      <x v="59"/>
    </i>
    <i r="1">
      <x v="60"/>
    </i>
    <i r="1">
      <x v="64"/>
    </i>
    <i r="1">
      <x v="65"/>
    </i>
    <i r="1">
      <x v="66"/>
    </i>
    <i r="1">
      <x v="68"/>
    </i>
    <i r="1">
      <x v="69"/>
    </i>
    <i r="1">
      <x v="70"/>
    </i>
    <i r="1">
      <x v="72"/>
    </i>
    <i r="1">
      <x v="73"/>
    </i>
    <i r="1">
      <x v="75"/>
    </i>
    <i r="1">
      <x v="77"/>
    </i>
    <i r="1">
      <x v="83"/>
    </i>
    <i r="1">
      <x v="94"/>
    </i>
    <i r="1">
      <x v="95"/>
    </i>
    <i r="1">
      <x v="97"/>
    </i>
    <i r="1">
      <x v="98"/>
    </i>
    <i r="1">
      <x v="99"/>
    </i>
    <i r="1">
      <x v="101"/>
    </i>
    <i r="1">
      <x v="102"/>
    </i>
    <i r="1">
      <x v="103"/>
    </i>
    <i>
      <x v="7"/>
    </i>
    <i r="1">
      <x v="46"/>
    </i>
    <i r="1">
      <x v="47"/>
    </i>
    <i r="1">
      <x v="67"/>
    </i>
    <i r="1">
      <x v="82"/>
    </i>
    <i>
      <x v="8"/>
    </i>
    <i r="1">
      <x v="10"/>
    </i>
    <i r="1">
      <x v="34"/>
    </i>
    <i r="1">
      <x v="35"/>
    </i>
    <i r="1">
      <x v="48"/>
    </i>
    <i r="1">
      <x v="74"/>
    </i>
    <i r="1">
      <x v="96"/>
    </i>
    <i>
      <x v="9"/>
    </i>
    <i r="1">
      <x v="31"/>
    </i>
    <i r="1">
      <x v="41"/>
    </i>
    <i r="1">
      <x v="42"/>
    </i>
    <i r="1">
      <x v="62"/>
    </i>
    <i r="1">
      <x v="85"/>
    </i>
    <i r="1">
      <x v="104"/>
    </i>
    <i r="1">
      <x v="105"/>
    </i>
    <i t="grand">
      <x/>
    </i>
  </rowItems>
  <colItems count="1">
    <i/>
  </colItems>
  <formats count="26">
    <format dxfId="79">
      <pivotArea type="all" dataOnly="0" outline="0" fieldPosition="0"/>
    </format>
    <format dxfId="78">
      <pivotArea field="3" type="button" dataOnly="0" labelOnly="1" outline="0" axis="axisRow" fieldPosition="0"/>
    </format>
    <format dxfId="77">
      <pivotArea dataOnly="0" labelOnly="1" fieldPosition="0">
        <references count="1">
          <reference field="3" count="0"/>
        </references>
      </pivotArea>
    </format>
    <format dxfId="76">
      <pivotArea dataOnly="0" labelOnly="1" grandRow="1" outline="0" fieldPosition="0"/>
    </format>
    <format dxfId="75">
      <pivotArea dataOnly="0" labelOnly="1" fieldPosition="0">
        <references count="2">
          <reference field="0" count="10">
            <x v="8"/>
            <x v="9"/>
            <x v="10"/>
            <x v="11"/>
            <x v="37"/>
            <x v="38"/>
            <x v="39"/>
            <x v="40"/>
            <x v="76"/>
            <x v="86"/>
          </reference>
          <reference field="3" count="1" selected="0">
            <x v="0"/>
          </reference>
        </references>
      </pivotArea>
    </format>
    <format dxfId="74">
      <pivotArea dataOnly="0" labelOnly="1" fieldPosition="0">
        <references count="2">
          <reference field="0" count="9">
            <x v="14"/>
            <x v="32"/>
            <x v="43"/>
            <x v="84"/>
            <x v="88"/>
            <x v="89"/>
            <x v="91"/>
            <x v="92"/>
            <x v="93"/>
          </reference>
          <reference field="3" count="1" selected="0">
            <x v="1"/>
          </reference>
        </references>
      </pivotArea>
    </format>
    <format dxfId="73">
      <pivotArea dataOnly="0" labelOnly="1" fieldPosition="0">
        <references count="2">
          <reference field="0" count="6">
            <x v="16"/>
            <x v="17"/>
            <x v="18"/>
            <x v="19"/>
            <x v="20"/>
            <x v="87"/>
          </reference>
          <reference field="3" count="1" selected="0">
            <x v="3"/>
          </reference>
        </references>
      </pivotArea>
    </format>
    <format dxfId="72">
      <pivotArea dataOnly="0" labelOnly="1" fieldPosition="0">
        <references count="2">
          <reference field="0" count="10">
            <x v="4"/>
            <x v="45"/>
            <x v="50"/>
            <x v="55"/>
            <x v="58"/>
            <x v="61"/>
            <x v="74"/>
            <x v="80"/>
            <x v="81"/>
            <x v="90"/>
          </reference>
          <reference field="3" count="1" selected="0">
            <x v="4"/>
          </reference>
        </references>
      </pivotArea>
    </format>
    <format dxfId="71">
      <pivotArea dataOnly="0" labelOnly="1" fieldPosition="0">
        <references count="2">
          <reference field="0" count="14">
            <x v="1"/>
            <x v="2"/>
            <x v="5"/>
            <x v="6"/>
            <x v="15"/>
            <x v="51"/>
            <x v="52"/>
            <x v="53"/>
            <x v="54"/>
            <x v="63"/>
            <x v="71"/>
            <x v="78"/>
            <x v="79"/>
            <x v="100"/>
          </reference>
          <reference field="3" count="1" selected="0">
            <x v="5"/>
          </reference>
        </references>
      </pivotArea>
    </format>
    <format dxfId="70">
      <pivotArea dataOnly="0" labelOnly="1" fieldPosition="0">
        <references count="2">
          <reference field="0" count="42">
            <x v="0"/>
            <x v="3"/>
            <x v="7"/>
            <x v="12"/>
            <x v="13"/>
            <x v="21"/>
            <x v="22"/>
            <x v="23"/>
            <x v="24"/>
            <x v="25"/>
            <x v="26"/>
            <x v="27"/>
            <x v="28"/>
            <x v="29"/>
            <x v="30"/>
            <x v="33"/>
            <x v="36"/>
            <x v="44"/>
            <x v="49"/>
            <x v="56"/>
            <x v="57"/>
            <x v="59"/>
            <x v="60"/>
            <x v="64"/>
            <x v="65"/>
            <x v="66"/>
            <x v="68"/>
            <x v="69"/>
            <x v="70"/>
            <x v="72"/>
            <x v="73"/>
            <x v="75"/>
            <x v="77"/>
            <x v="83"/>
            <x v="94"/>
            <x v="95"/>
            <x v="97"/>
            <x v="98"/>
            <x v="99"/>
            <x v="101"/>
            <x v="102"/>
            <x v="103"/>
          </reference>
          <reference field="3" count="1" selected="0">
            <x v="6"/>
          </reference>
        </references>
      </pivotArea>
    </format>
    <format dxfId="69">
      <pivotArea dataOnly="0" labelOnly="1" fieldPosition="0">
        <references count="2">
          <reference field="0" count="4">
            <x v="46"/>
            <x v="47"/>
            <x v="67"/>
            <x v="82"/>
          </reference>
          <reference field="3" count="1" selected="0">
            <x v="7"/>
          </reference>
        </references>
      </pivotArea>
    </format>
    <format dxfId="68">
      <pivotArea dataOnly="0" labelOnly="1" fieldPosition="0">
        <references count="2">
          <reference field="0" count="4">
            <x v="34"/>
            <x v="35"/>
            <x v="48"/>
            <x v="96"/>
          </reference>
          <reference field="3" count="1" selected="0">
            <x v="8"/>
          </reference>
        </references>
      </pivotArea>
    </format>
    <format dxfId="67">
      <pivotArea dataOnly="0" labelOnly="1" fieldPosition="0">
        <references count="2">
          <reference field="0" count="7">
            <x v="31"/>
            <x v="41"/>
            <x v="42"/>
            <x v="62"/>
            <x v="85"/>
            <x v="104"/>
            <x v="105"/>
          </reference>
          <reference field="3" count="1" selected="0">
            <x v="9"/>
          </reference>
        </references>
      </pivotArea>
    </format>
    <format dxfId="66">
      <pivotArea type="all" dataOnly="0" outline="0" fieldPosition="0"/>
    </format>
    <format dxfId="65">
      <pivotArea field="3" type="button" dataOnly="0" labelOnly="1" outline="0" axis="axisRow" fieldPosition="0"/>
    </format>
    <format dxfId="64">
      <pivotArea dataOnly="0" labelOnly="1" fieldPosition="0">
        <references count="1">
          <reference field="3" count="0"/>
        </references>
      </pivotArea>
    </format>
    <format dxfId="63">
      <pivotArea dataOnly="0" labelOnly="1" grandRow="1" outline="0" fieldPosition="0"/>
    </format>
    <format dxfId="62">
      <pivotArea dataOnly="0" labelOnly="1" fieldPosition="0">
        <references count="2">
          <reference field="0" count="10">
            <x v="8"/>
            <x v="9"/>
            <x v="10"/>
            <x v="11"/>
            <x v="37"/>
            <x v="38"/>
            <x v="39"/>
            <x v="40"/>
            <x v="76"/>
            <x v="86"/>
          </reference>
          <reference field="3" count="1" selected="0">
            <x v="0"/>
          </reference>
        </references>
      </pivotArea>
    </format>
    <format dxfId="61">
      <pivotArea dataOnly="0" labelOnly="1" fieldPosition="0">
        <references count="2">
          <reference field="0" count="9">
            <x v="14"/>
            <x v="32"/>
            <x v="43"/>
            <x v="84"/>
            <x v="88"/>
            <x v="89"/>
            <x v="91"/>
            <x v="92"/>
            <x v="93"/>
          </reference>
          <reference field="3" count="1" selected="0">
            <x v="1"/>
          </reference>
        </references>
      </pivotArea>
    </format>
    <format dxfId="60">
      <pivotArea dataOnly="0" labelOnly="1" fieldPosition="0">
        <references count="2">
          <reference field="0" count="6">
            <x v="16"/>
            <x v="17"/>
            <x v="18"/>
            <x v="19"/>
            <x v="20"/>
            <x v="87"/>
          </reference>
          <reference field="3" count="1" selected="0">
            <x v="3"/>
          </reference>
        </references>
      </pivotArea>
    </format>
    <format dxfId="59">
      <pivotArea dataOnly="0" labelOnly="1" fieldPosition="0">
        <references count="2">
          <reference field="0" count="10">
            <x v="4"/>
            <x v="45"/>
            <x v="50"/>
            <x v="55"/>
            <x v="58"/>
            <x v="61"/>
            <x v="74"/>
            <x v="80"/>
            <x v="81"/>
            <x v="90"/>
          </reference>
          <reference field="3" count="1" selected="0">
            <x v="4"/>
          </reference>
        </references>
      </pivotArea>
    </format>
    <format dxfId="58">
      <pivotArea dataOnly="0" labelOnly="1" fieldPosition="0">
        <references count="2">
          <reference field="0" count="14">
            <x v="1"/>
            <x v="2"/>
            <x v="5"/>
            <x v="6"/>
            <x v="15"/>
            <x v="51"/>
            <x v="52"/>
            <x v="53"/>
            <x v="54"/>
            <x v="63"/>
            <x v="71"/>
            <x v="78"/>
            <x v="79"/>
            <x v="100"/>
          </reference>
          <reference field="3" count="1" selected="0">
            <x v="5"/>
          </reference>
        </references>
      </pivotArea>
    </format>
    <format dxfId="57">
      <pivotArea dataOnly="0" labelOnly="1" fieldPosition="0">
        <references count="2">
          <reference field="0" count="42">
            <x v="0"/>
            <x v="3"/>
            <x v="7"/>
            <x v="12"/>
            <x v="13"/>
            <x v="21"/>
            <x v="22"/>
            <x v="23"/>
            <x v="24"/>
            <x v="25"/>
            <x v="26"/>
            <x v="27"/>
            <x v="28"/>
            <x v="29"/>
            <x v="30"/>
            <x v="33"/>
            <x v="36"/>
            <x v="44"/>
            <x v="49"/>
            <x v="56"/>
            <x v="57"/>
            <x v="59"/>
            <x v="60"/>
            <x v="64"/>
            <x v="65"/>
            <x v="66"/>
            <x v="68"/>
            <x v="69"/>
            <x v="70"/>
            <x v="72"/>
            <x v="73"/>
            <x v="75"/>
            <x v="77"/>
            <x v="83"/>
            <x v="94"/>
            <x v="95"/>
            <x v="97"/>
            <x v="98"/>
            <x v="99"/>
            <x v="101"/>
            <x v="102"/>
            <x v="103"/>
          </reference>
          <reference field="3" count="1" selected="0">
            <x v="6"/>
          </reference>
        </references>
      </pivotArea>
    </format>
    <format dxfId="56">
      <pivotArea dataOnly="0" labelOnly="1" fieldPosition="0">
        <references count="2">
          <reference field="0" count="4">
            <x v="46"/>
            <x v="47"/>
            <x v="67"/>
            <x v="82"/>
          </reference>
          <reference field="3" count="1" selected="0">
            <x v="7"/>
          </reference>
        </references>
      </pivotArea>
    </format>
    <format dxfId="55">
      <pivotArea dataOnly="0" labelOnly="1" fieldPosition="0">
        <references count="2">
          <reference field="0" count="4">
            <x v="34"/>
            <x v="35"/>
            <x v="48"/>
            <x v="96"/>
          </reference>
          <reference field="3" count="1" selected="0">
            <x v="8"/>
          </reference>
        </references>
      </pivotArea>
    </format>
    <format dxfId="54">
      <pivotArea dataOnly="0" labelOnly="1" fieldPosition="0">
        <references count="2">
          <reference field="0" count="7">
            <x v="31"/>
            <x v="41"/>
            <x v="42"/>
            <x v="62"/>
            <x v="85"/>
            <x v="104"/>
            <x v="105"/>
          </reference>
          <reference field="3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5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ATEGORY">
  <location ref="B9:B125" firstHeaderRow="1" firstDataRow="1" firstDataCol="1"/>
  <pivotFields count="4">
    <pivotField axis="axisRow" showAll="0">
      <items count="107">
        <item x="92"/>
        <item x="24"/>
        <item x="29"/>
        <item x="39"/>
        <item x="32"/>
        <item x="5"/>
        <item x="40"/>
        <item x="85"/>
        <item x="51"/>
        <item x="45"/>
        <item x="11"/>
        <item x="16"/>
        <item x="86"/>
        <item x="87"/>
        <item x="26"/>
        <item x="18"/>
        <item x="55"/>
        <item x="46"/>
        <item x="100"/>
        <item x="101"/>
        <item x="103"/>
        <item x="88"/>
        <item x="89"/>
        <item x="67"/>
        <item x="68"/>
        <item x="72"/>
        <item x="75"/>
        <item x="74"/>
        <item x="70"/>
        <item x="73"/>
        <item x="69"/>
        <item x="49"/>
        <item x="59"/>
        <item x="98"/>
        <item x="52"/>
        <item x="44"/>
        <item x="81"/>
        <item x="0"/>
        <item x="15"/>
        <item x="9"/>
        <item x="1"/>
        <item x="61"/>
        <item x="60"/>
        <item x="6"/>
        <item x="90"/>
        <item x="38"/>
        <item x="105"/>
        <item x="99"/>
        <item x="54"/>
        <item x="22"/>
        <item x="33"/>
        <item x="43"/>
        <item x="41"/>
        <item x="42"/>
        <item x="47"/>
        <item x="36"/>
        <item x="56"/>
        <item x="66"/>
        <item x="31"/>
        <item x="65"/>
        <item x="84"/>
        <item x="35"/>
        <item x="10"/>
        <item x="20"/>
        <item x="94"/>
        <item x="91"/>
        <item x="93"/>
        <item x="80"/>
        <item x="4"/>
        <item x="63"/>
        <item x="64"/>
        <item x="19"/>
        <item x="97"/>
        <item x="79"/>
        <item x="37"/>
        <item x="104"/>
        <item x="8"/>
        <item x="82"/>
        <item x="28"/>
        <item x="30"/>
        <item x="21"/>
        <item x="34"/>
        <item x="13"/>
        <item x="7"/>
        <item x="48"/>
        <item x="62"/>
        <item x="23"/>
        <item x="102"/>
        <item x="25"/>
        <item x="14"/>
        <item x="27"/>
        <item x="3"/>
        <item x="2"/>
        <item x="17"/>
        <item x="12"/>
        <item x="50"/>
        <item x="53"/>
        <item x="76"/>
        <item x="78"/>
        <item x="77"/>
        <item x="96"/>
        <item x="71"/>
        <item x="83"/>
        <item x="95"/>
        <item x="58"/>
        <item x="57"/>
        <item t="default"/>
      </items>
    </pivotField>
    <pivotField showAll="0"/>
    <pivotField showAll="0"/>
    <pivotField axis="axisRow" showAll="0">
      <items count="12">
        <item x="0"/>
        <item n="CHASSIS RELATED" x="1"/>
        <item m="1" x="10"/>
        <item x="8"/>
        <item x="7"/>
        <item x="3"/>
        <item x="2"/>
        <item x="6"/>
        <item x="5"/>
        <item x="4"/>
        <item m="1" x="9"/>
        <item t="default"/>
      </items>
    </pivotField>
  </pivotFields>
  <rowFields count="2">
    <field x="3"/>
    <field x="0"/>
  </rowFields>
  <rowItems count="116">
    <i>
      <x/>
    </i>
    <i r="1">
      <x v="8"/>
    </i>
    <i r="1">
      <x v="9"/>
    </i>
    <i r="1">
      <x v="11"/>
    </i>
    <i r="1">
      <x v="37"/>
    </i>
    <i r="1">
      <x v="38"/>
    </i>
    <i r="1">
      <x v="39"/>
    </i>
    <i r="1">
      <x v="40"/>
    </i>
    <i r="1">
      <x v="76"/>
    </i>
    <i r="1">
      <x v="86"/>
    </i>
    <i>
      <x v="1"/>
    </i>
    <i r="1">
      <x v="14"/>
    </i>
    <i r="1">
      <x v="32"/>
    </i>
    <i r="1">
      <x v="43"/>
    </i>
    <i r="1">
      <x v="84"/>
    </i>
    <i r="1">
      <x v="88"/>
    </i>
    <i r="1">
      <x v="89"/>
    </i>
    <i r="1">
      <x v="91"/>
    </i>
    <i r="1">
      <x v="92"/>
    </i>
    <i r="1">
      <x v="93"/>
    </i>
    <i>
      <x v="3"/>
    </i>
    <i r="1">
      <x v="16"/>
    </i>
    <i r="1">
      <x v="17"/>
    </i>
    <i r="1">
      <x v="18"/>
    </i>
    <i r="1">
      <x v="19"/>
    </i>
    <i r="1">
      <x v="20"/>
    </i>
    <i r="1">
      <x v="87"/>
    </i>
    <i>
      <x v="4"/>
    </i>
    <i r="1">
      <x v="4"/>
    </i>
    <i r="1">
      <x v="45"/>
    </i>
    <i r="1">
      <x v="50"/>
    </i>
    <i r="1">
      <x v="55"/>
    </i>
    <i r="1">
      <x v="58"/>
    </i>
    <i r="1">
      <x v="61"/>
    </i>
    <i r="1">
      <x v="80"/>
    </i>
    <i r="1">
      <x v="81"/>
    </i>
    <i r="1">
      <x v="90"/>
    </i>
    <i>
      <x v="5"/>
    </i>
    <i r="1">
      <x v="1"/>
    </i>
    <i r="1">
      <x v="2"/>
    </i>
    <i r="1">
      <x v="5"/>
    </i>
    <i r="1">
      <x v="6"/>
    </i>
    <i r="1">
      <x v="15"/>
    </i>
    <i r="1">
      <x v="51"/>
    </i>
    <i r="1">
      <x v="52"/>
    </i>
    <i r="1">
      <x v="53"/>
    </i>
    <i r="1">
      <x v="54"/>
    </i>
    <i r="1">
      <x v="63"/>
    </i>
    <i r="1">
      <x v="71"/>
    </i>
    <i r="1">
      <x v="78"/>
    </i>
    <i r="1">
      <x v="79"/>
    </i>
    <i r="1">
      <x v="100"/>
    </i>
    <i>
      <x v="6"/>
    </i>
    <i r="1">
      <x/>
    </i>
    <i r="1">
      <x v="3"/>
    </i>
    <i r="1">
      <x v="7"/>
    </i>
    <i r="1">
      <x v="12"/>
    </i>
    <i r="1">
      <x v="13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6"/>
    </i>
    <i r="1">
      <x v="44"/>
    </i>
    <i r="1">
      <x v="49"/>
    </i>
    <i r="1">
      <x v="56"/>
    </i>
    <i r="1">
      <x v="57"/>
    </i>
    <i r="1">
      <x v="59"/>
    </i>
    <i r="1">
      <x v="60"/>
    </i>
    <i r="1">
      <x v="64"/>
    </i>
    <i r="1">
      <x v="65"/>
    </i>
    <i r="1">
      <x v="66"/>
    </i>
    <i r="1">
      <x v="68"/>
    </i>
    <i r="1">
      <x v="69"/>
    </i>
    <i r="1">
      <x v="70"/>
    </i>
    <i r="1">
      <x v="72"/>
    </i>
    <i r="1">
      <x v="73"/>
    </i>
    <i r="1">
      <x v="75"/>
    </i>
    <i r="1">
      <x v="77"/>
    </i>
    <i r="1">
      <x v="83"/>
    </i>
    <i r="1">
      <x v="94"/>
    </i>
    <i r="1">
      <x v="95"/>
    </i>
    <i r="1">
      <x v="97"/>
    </i>
    <i r="1">
      <x v="98"/>
    </i>
    <i r="1">
      <x v="99"/>
    </i>
    <i r="1">
      <x v="101"/>
    </i>
    <i r="1">
      <x v="102"/>
    </i>
    <i r="1">
      <x v="103"/>
    </i>
    <i>
      <x v="7"/>
    </i>
    <i r="1">
      <x v="46"/>
    </i>
    <i r="1">
      <x v="47"/>
    </i>
    <i r="1">
      <x v="67"/>
    </i>
    <i r="1">
      <x v="82"/>
    </i>
    <i>
      <x v="8"/>
    </i>
    <i r="1">
      <x v="10"/>
    </i>
    <i r="1">
      <x v="34"/>
    </i>
    <i r="1">
      <x v="35"/>
    </i>
    <i r="1">
      <x v="48"/>
    </i>
    <i r="1">
      <x v="74"/>
    </i>
    <i r="1">
      <x v="96"/>
    </i>
    <i>
      <x v="9"/>
    </i>
    <i r="1">
      <x v="31"/>
    </i>
    <i r="1">
      <x v="41"/>
    </i>
    <i r="1">
      <x v="42"/>
    </i>
    <i r="1">
      <x v="62"/>
    </i>
    <i r="1">
      <x v="85"/>
    </i>
    <i r="1">
      <x v="104"/>
    </i>
    <i r="1">
      <x v="105"/>
    </i>
    <i t="grand">
      <x/>
    </i>
  </rowItems>
  <colItems count="1">
    <i/>
  </colItems>
  <formats count="26">
    <format dxfId="53">
      <pivotArea type="all" dataOnly="0" outline="0" fieldPosition="0"/>
    </format>
    <format dxfId="52">
      <pivotArea field="3" type="button" dataOnly="0" labelOnly="1" outline="0" axis="axisRow" fieldPosition="0"/>
    </format>
    <format dxfId="51">
      <pivotArea dataOnly="0" labelOnly="1" fieldPosition="0">
        <references count="1">
          <reference field="3" count="0"/>
        </references>
      </pivotArea>
    </format>
    <format dxfId="50">
      <pivotArea dataOnly="0" labelOnly="1" grandRow="1" outline="0" fieldPosition="0"/>
    </format>
    <format dxfId="49">
      <pivotArea dataOnly="0" labelOnly="1" fieldPosition="0">
        <references count="2">
          <reference field="0" count="10">
            <x v="8"/>
            <x v="9"/>
            <x v="10"/>
            <x v="11"/>
            <x v="37"/>
            <x v="38"/>
            <x v="39"/>
            <x v="40"/>
            <x v="76"/>
            <x v="86"/>
          </reference>
          <reference field="3" count="1" selected="0">
            <x v="0"/>
          </reference>
        </references>
      </pivotArea>
    </format>
    <format dxfId="48">
      <pivotArea dataOnly="0" labelOnly="1" fieldPosition="0">
        <references count="2">
          <reference field="0" count="9">
            <x v="14"/>
            <x v="32"/>
            <x v="43"/>
            <x v="84"/>
            <x v="88"/>
            <x v="89"/>
            <x v="91"/>
            <x v="92"/>
            <x v="93"/>
          </reference>
          <reference field="3" count="1" selected="0">
            <x v="1"/>
          </reference>
        </references>
      </pivotArea>
    </format>
    <format dxfId="47">
      <pivotArea dataOnly="0" labelOnly="1" fieldPosition="0">
        <references count="2">
          <reference field="0" count="6">
            <x v="16"/>
            <x v="17"/>
            <x v="18"/>
            <x v="19"/>
            <x v="20"/>
            <x v="87"/>
          </reference>
          <reference field="3" count="1" selected="0">
            <x v="3"/>
          </reference>
        </references>
      </pivotArea>
    </format>
    <format dxfId="46">
      <pivotArea dataOnly="0" labelOnly="1" fieldPosition="0">
        <references count="2">
          <reference field="0" count="10">
            <x v="4"/>
            <x v="45"/>
            <x v="50"/>
            <x v="55"/>
            <x v="58"/>
            <x v="61"/>
            <x v="74"/>
            <x v="80"/>
            <x v="81"/>
            <x v="90"/>
          </reference>
          <reference field="3" count="1" selected="0">
            <x v="4"/>
          </reference>
        </references>
      </pivotArea>
    </format>
    <format dxfId="45">
      <pivotArea dataOnly="0" labelOnly="1" fieldPosition="0">
        <references count="2">
          <reference field="0" count="14">
            <x v="1"/>
            <x v="2"/>
            <x v="5"/>
            <x v="6"/>
            <x v="15"/>
            <x v="51"/>
            <x v="52"/>
            <x v="53"/>
            <x v="54"/>
            <x v="63"/>
            <x v="71"/>
            <x v="78"/>
            <x v="79"/>
            <x v="100"/>
          </reference>
          <reference field="3" count="1" selected="0">
            <x v="5"/>
          </reference>
        </references>
      </pivotArea>
    </format>
    <format dxfId="44">
      <pivotArea dataOnly="0" labelOnly="1" fieldPosition="0">
        <references count="2">
          <reference field="0" count="42">
            <x v="0"/>
            <x v="3"/>
            <x v="7"/>
            <x v="12"/>
            <x v="13"/>
            <x v="21"/>
            <x v="22"/>
            <x v="23"/>
            <x v="24"/>
            <x v="25"/>
            <x v="26"/>
            <x v="27"/>
            <x v="28"/>
            <x v="29"/>
            <x v="30"/>
            <x v="33"/>
            <x v="36"/>
            <x v="44"/>
            <x v="49"/>
            <x v="56"/>
            <x v="57"/>
            <x v="59"/>
            <x v="60"/>
            <x v="64"/>
            <x v="65"/>
            <x v="66"/>
            <x v="68"/>
            <x v="69"/>
            <x v="70"/>
            <x v="72"/>
            <x v="73"/>
            <x v="75"/>
            <x v="77"/>
            <x v="83"/>
            <x v="94"/>
            <x v="95"/>
            <x v="97"/>
            <x v="98"/>
            <x v="99"/>
            <x v="101"/>
            <x v="102"/>
            <x v="103"/>
          </reference>
          <reference field="3" count="1" selected="0">
            <x v="6"/>
          </reference>
        </references>
      </pivotArea>
    </format>
    <format dxfId="43">
      <pivotArea dataOnly="0" labelOnly="1" fieldPosition="0">
        <references count="2">
          <reference field="0" count="4">
            <x v="46"/>
            <x v="47"/>
            <x v="67"/>
            <x v="82"/>
          </reference>
          <reference field="3" count="1" selected="0">
            <x v="7"/>
          </reference>
        </references>
      </pivotArea>
    </format>
    <format dxfId="42">
      <pivotArea dataOnly="0" labelOnly="1" fieldPosition="0">
        <references count="2">
          <reference field="0" count="4">
            <x v="34"/>
            <x v="35"/>
            <x v="48"/>
            <x v="96"/>
          </reference>
          <reference field="3" count="1" selected="0">
            <x v="8"/>
          </reference>
        </references>
      </pivotArea>
    </format>
    <format dxfId="41">
      <pivotArea dataOnly="0" labelOnly="1" fieldPosition="0">
        <references count="2">
          <reference field="0" count="7">
            <x v="31"/>
            <x v="41"/>
            <x v="42"/>
            <x v="62"/>
            <x v="85"/>
            <x v="104"/>
            <x v="105"/>
          </reference>
          <reference field="3" count="1" selected="0">
            <x v="9"/>
          </reference>
        </references>
      </pivotArea>
    </format>
    <format dxfId="40">
      <pivotArea type="all" dataOnly="0" outline="0" fieldPosition="0"/>
    </format>
    <format dxfId="39">
      <pivotArea field="3" type="button" dataOnly="0" labelOnly="1" outline="0" axis="axisRow" fieldPosition="0"/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grandRow="1" outline="0" fieldPosition="0"/>
    </format>
    <format dxfId="36">
      <pivotArea dataOnly="0" labelOnly="1" fieldPosition="0">
        <references count="2">
          <reference field="0" count="10">
            <x v="8"/>
            <x v="9"/>
            <x v="10"/>
            <x v="11"/>
            <x v="37"/>
            <x v="38"/>
            <x v="39"/>
            <x v="40"/>
            <x v="76"/>
            <x v="86"/>
          </reference>
          <reference field="3" count="1" selected="0">
            <x v="0"/>
          </reference>
        </references>
      </pivotArea>
    </format>
    <format dxfId="35">
      <pivotArea dataOnly="0" labelOnly="1" fieldPosition="0">
        <references count="2">
          <reference field="0" count="9">
            <x v="14"/>
            <x v="32"/>
            <x v="43"/>
            <x v="84"/>
            <x v="88"/>
            <x v="89"/>
            <x v="91"/>
            <x v="92"/>
            <x v="93"/>
          </reference>
          <reference field="3" count="1" selected="0">
            <x v="1"/>
          </reference>
        </references>
      </pivotArea>
    </format>
    <format dxfId="34">
      <pivotArea dataOnly="0" labelOnly="1" fieldPosition="0">
        <references count="2">
          <reference field="0" count="6">
            <x v="16"/>
            <x v="17"/>
            <x v="18"/>
            <x v="19"/>
            <x v="20"/>
            <x v="87"/>
          </reference>
          <reference field="3" count="1" selected="0">
            <x v="3"/>
          </reference>
        </references>
      </pivotArea>
    </format>
    <format dxfId="33">
      <pivotArea dataOnly="0" labelOnly="1" fieldPosition="0">
        <references count="2">
          <reference field="0" count="10">
            <x v="4"/>
            <x v="45"/>
            <x v="50"/>
            <x v="55"/>
            <x v="58"/>
            <x v="61"/>
            <x v="74"/>
            <x v="80"/>
            <x v="81"/>
            <x v="90"/>
          </reference>
          <reference field="3" count="1" selected="0">
            <x v="4"/>
          </reference>
        </references>
      </pivotArea>
    </format>
    <format dxfId="32">
      <pivotArea dataOnly="0" labelOnly="1" fieldPosition="0">
        <references count="2">
          <reference field="0" count="14">
            <x v="1"/>
            <x v="2"/>
            <x v="5"/>
            <x v="6"/>
            <x v="15"/>
            <x v="51"/>
            <x v="52"/>
            <x v="53"/>
            <x v="54"/>
            <x v="63"/>
            <x v="71"/>
            <x v="78"/>
            <x v="79"/>
            <x v="100"/>
          </reference>
          <reference field="3" count="1" selected="0">
            <x v="5"/>
          </reference>
        </references>
      </pivotArea>
    </format>
    <format dxfId="31">
      <pivotArea dataOnly="0" labelOnly="1" fieldPosition="0">
        <references count="2">
          <reference field="0" count="42">
            <x v="0"/>
            <x v="3"/>
            <x v="7"/>
            <x v="12"/>
            <x v="13"/>
            <x v="21"/>
            <x v="22"/>
            <x v="23"/>
            <x v="24"/>
            <x v="25"/>
            <x v="26"/>
            <x v="27"/>
            <x v="28"/>
            <x v="29"/>
            <x v="30"/>
            <x v="33"/>
            <x v="36"/>
            <x v="44"/>
            <x v="49"/>
            <x v="56"/>
            <x v="57"/>
            <x v="59"/>
            <x v="60"/>
            <x v="64"/>
            <x v="65"/>
            <x v="66"/>
            <x v="68"/>
            <x v="69"/>
            <x v="70"/>
            <x v="72"/>
            <x v="73"/>
            <x v="75"/>
            <x v="77"/>
            <x v="83"/>
            <x v="94"/>
            <x v="95"/>
            <x v="97"/>
            <x v="98"/>
            <x v="99"/>
            <x v="101"/>
            <x v="102"/>
            <x v="103"/>
          </reference>
          <reference field="3" count="1" selected="0">
            <x v="6"/>
          </reference>
        </references>
      </pivotArea>
    </format>
    <format dxfId="30">
      <pivotArea dataOnly="0" labelOnly="1" fieldPosition="0">
        <references count="2">
          <reference field="0" count="4">
            <x v="46"/>
            <x v="47"/>
            <x v="67"/>
            <x v="82"/>
          </reference>
          <reference field="3" count="1" selected="0">
            <x v="7"/>
          </reference>
        </references>
      </pivotArea>
    </format>
    <format dxfId="29">
      <pivotArea dataOnly="0" labelOnly="1" fieldPosition="0">
        <references count="2">
          <reference field="0" count="4">
            <x v="34"/>
            <x v="35"/>
            <x v="48"/>
            <x v="96"/>
          </reference>
          <reference field="3" count="1" selected="0">
            <x v="8"/>
          </reference>
        </references>
      </pivotArea>
    </format>
    <format dxfId="28">
      <pivotArea dataOnly="0" labelOnly="1" fieldPosition="0">
        <references count="2">
          <reference field="0" count="7">
            <x v="31"/>
            <x v="41"/>
            <x v="42"/>
            <x v="62"/>
            <x v="85"/>
            <x v="104"/>
            <x v="105"/>
          </reference>
          <reference field="3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ATEGORY">
  <location ref="B9:B125" firstHeaderRow="1" firstDataRow="1" firstDataCol="1"/>
  <pivotFields count="4">
    <pivotField axis="axisRow" showAll="0">
      <items count="107">
        <item x="92"/>
        <item x="24"/>
        <item x="29"/>
        <item x="39"/>
        <item x="32"/>
        <item x="5"/>
        <item x="40"/>
        <item x="85"/>
        <item x="51"/>
        <item x="45"/>
        <item x="11"/>
        <item x="16"/>
        <item x="86"/>
        <item x="87"/>
        <item x="26"/>
        <item x="18"/>
        <item x="55"/>
        <item x="46"/>
        <item x="100"/>
        <item x="101"/>
        <item x="103"/>
        <item x="88"/>
        <item x="89"/>
        <item x="67"/>
        <item x="68"/>
        <item x="72"/>
        <item x="75"/>
        <item x="74"/>
        <item x="70"/>
        <item x="73"/>
        <item x="69"/>
        <item x="49"/>
        <item x="59"/>
        <item x="98"/>
        <item x="52"/>
        <item x="44"/>
        <item x="81"/>
        <item x="0"/>
        <item x="15"/>
        <item x="9"/>
        <item x="1"/>
        <item x="61"/>
        <item x="60"/>
        <item x="6"/>
        <item x="90"/>
        <item x="38"/>
        <item x="105"/>
        <item x="99"/>
        <item x="54"/>
        <item x="22"/>
        <item x="33"/>
        <item x="43"/>
        <item x="41"/>
        <item x="42"/>
        <item x="47"/>
        <item x="36"/>
        <item x="56"/>
        <item x="66"/>
        <item x="31"/>
        <item x="65"/>
        <item x="84"/>
        <item x="35"/>
        <item x="10"/>
        <item x="20"/>
        <item x="94"/>
        <item x="91"/>
        <item x="93"/>
        <item x="80"/>
        <item x="4"/>
        <item x="63"/>
        <item x="64"/>
        <item x="19"/>
        <item x="97"/>
        <item x="79"/>
        <item x="37"/>
        <item x="104"/>
        <item x="8"/>
        <item x="82"/>
        <item x="28"/>
        <item x="30"/>
        <item x="21"/>
        <item x="34"/>
        <item x="13"/>
        <item x="7"/>
        <item x="48"/>
        <item x="62"/>
        <item x="23"/>
        <item x="102"/>
        <item x="25"/>
        <item x="14"/>
        <item x="27"/>
        <item x="3"/>
        <item x="2"/>
        <item x="17"/>
        <item x="12"/>
        <item x="50"/>
        <item x="53"/>
        <item x="76"/>
        <item x="78"/>
        <item x="77"/>
        <item x="96"/>
        <item x="71"/>
        <item x="83"/>
        <item x="95"/>
        <item x="58"/>
        <item x="57"/>
        <item t="default"/>
      </items>
    </pivotField>
    <pivotField showAll="0"/>
    <pivotField showAll="0"/>
    <pivotField axis="axisRow" showAll="0">
      <items count="12">
        <item x="0"/>
        <item n="CHASSIS RELATED" x="1"/>
        <item m="1" x="10"/>
        <item x="8"/>
        <item x="7"/>
        <item x="3"/>
        <item x="2"/>
        <item x="6"/>
        <item x="5"/>
        <item x="4"/>
        <item m="1" x="9"/>
        <item t="default"/>
      </items>
    </pivotField>
  </pivotFields>
  <rowFields count="2">
    <field x="3"/>
    <field x="0"/>
  </rowFields>
  <rowItems count="116">
    <i>
      <x/>
    </i>
    <i r="1">
      <x v="8"/>
    </i>
    <i r="1">
      <x v="9"/>
    </i>
    <i r="1">
      <x v="11"/>
    </i>
    <i r="1">
      <x v="37"/>
    </i>
    <i r="1">
      <x v="38"/>
    </i>
    <i r="1">
      <x v="39"/>
    </i>
    <i r="1">
      <x v="40"/>
    </i>
    <i r="1">
      <x v="76"/>
    </i>
    <i r="1">
      <x v="86"/>
    </i>
    <i>
      <x v="1"/>
    </i>
    <i r="1">
      <x v="14"/>
    </i>
    <i r="1">
      <x v="32"/>
    </i>
    <i r="1">
      <x v="43"/>
    </i>
    <i r="1">
      <x v="84"/>
    </i>
    <i r="1">
      <x v="88"/>
    </i>
    <i r="1">
      <x v="89"/>
    </i>
    <i r="1">
      <x v="91"/>
    </i>
    <i r="1">
      <x v="92"/>
    </i>
    <i r="1">
      <x v="93"/>
    </i>
    <i>
      <x v="3"/>
    </i>
    <i r="1">
      <x v="16"/>
    </i>
    <i r="1">
      <x v="17"/>
    </i>
    <i r="1">
      <x v="18"/>
    </i>
    <i r="1">
      <x v="19"/>
    </i>
    <i r="1">
      <x v="20"/>
    </i>
    <i r="1">
      <x v="87"/>
    </i>
    <i>
      <x v="4"/>
    </i>
    <i r="1">
      <x v="4"/>
    </i>
    <i r="1">
      <x v="45"/>
    </i>
    <i r="1">
      <x v="50"/>
    </i>
    <i r="1">
      <x v="55"/>
    </i>
    <i r="1">
      <x v="58"/>
    </i>
    <i r="1">
      <x v="61"/>
    </i>
    <i r="1">
      <x v="80"/>
    </i>
    <i r="1">
      <x v="81"/>
    </i>
    <i r="1">
      <x v="90"/>
    </i>
    <i>
      <x v="5"/>
    </i>
    <i r="1">
      <x v="1"/>
    </i>
    <i r="1">
      <x v="2"/>
    </i>
    <i r="1">
      <x v="5"/>
    </i>
    <i r="1">
      <x v="6"/>
    </i>
    <i r="1">
      <x v="15"/>
    </i>
    <i r="1">
      <x v="51"/>
    </i>
    <i r="1">
      <x v="52"/>
    </i>
    <i r="1">
      <x v="53"/>
    </i>
    <i r="1">
      <x v="54"/>
    </i>
    <i r="1">
      <x v="63"/>
    </i>
    <i r="1">
      <x v="71"/>
    </i>
    <i r="1">
      <x v="78"/>
    </i>
    <i r="1">
      <x v="79"/>
    </i>
    <i r="1">
      <x v="100"/>
    </i>
    <i>
      <x v="6"/>
    </i>
    <i r="1">
      <x/>
    </i>
    <i r="1">
      <x v="3"/>
    </i>
    <i r="1">
      <x v="7"/>
    </i>
    <i r="1">
      <x v="12"/>
    </i>
    <i r="1">
      <x v="13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3"/>
    </i>
    <i r="1">
      <x v="36"/>
    </i>
    <i r="1">
      <x v="44"/>
    </i>
    <i r="1">
      <x v="49"/>
    </i>
    <i r="1">
      <x v="56"/>
    </i>
    <i r="1">
      <x v="57"/>
    </i>
    <i r="1">
      <x v="59"/>
    </i>
    <i r="1">
      <x v="60"/>
    </i>
    <i r="1">
      <x v="64"/>
    </i>
    <i r="1">
      <x v="65"/>
    </i>
    <i r="1">
      <x v="66"/>
    </i>
    <i r="1">
      <x v="68"/>
    </i>
    <i r="1">
      <x v="69"/>
    </i>
    <i r="1">
      <x v="70"/>
    </i>
    <i r="1">
      <x v="72"/>
    </i>
    <i r="1">
      <x v="73"/>
    </i>
    <i r="1">
      <x v="75"/>
    </i>
    <i r="1">
      <x v="77"/>
    </i>
    <i r="1">
      <x v="83"/>
    </i>
    <i r="1">
      <x v="94"/>
    </i>
    <i r="1">
      <x v="95"/>
    </i>
    <i r="1">
      <x v="97"/>
    </i>
    <i r="1">
      <x v="98"/>
    </i>
    <i r="1">
      <x v="99"/>
    </i>
    <i r="1">
      <x v="101"/>
    </i>
    <i r="1">
      <x v="102"/>
    </i>
    <i r="1">
      <x v="103"/>
    </i>
    <i>
      <x v="7"/>
    </i>
    <i r="1">
      <x v="46"/>
    </i>
    <i r="1">
      <x v="47"/>
    </i>
    <i r="1">
      <x v="67"/>
    </i>
    <i r="1">
      <x v="82"/>
    </i>
    <i>
      <x v="8"/>
    </i>
    <i r="1">
      <x v="10"/>
    </i>
    <i r="1">
      <x v="34"/>
    </i>
    <i r="1">
      <x v="35"/>
    </i>
    <i r="1">
      <x v="48"/>
    </i>
    <i r="1">
      <x v="74"/>
    </i>
    <i r="1">
      <x v="96"/>
    </i>
    <i>
      <x v="9"/>
    </i>
    <i r="1">
      <x v="31"/>
    </i>
    <i r="1">
      <x v="41"/>
    </i>
    <i r="1">
      <x v="42"/>
    </i>
    <i r="1">
      <x v="62"/>
    </i>
    <i r="1">
      <x v="85"/>
    </i>
    <i r="1">
      <x v="104"/>
    </i>
    <i r="1">
      <x v="105"/>
    </i>
    <i t="grand">
      <x/>
    </i>
  </rowItems>
  <colItems count="1">
    <i/>
  </colItems>
  <formats count="26">
    <format dxfId="27">
      <pivotArea type="all" dataOnly="0" outline="0" fieldPosition="0"/>
    </format>
    <format dxfId="26">
      <pivotArea field="3" type="button" dataOnly="0" labelOnly="1" outline="0" axis="axisRow" fieldPosition="0"/>
    </format>
    <format dxfId="25">
      <pivotArea dataOnly="0" labelOnly="1" fieldPosition="0">
        <references count="1">
          <reference field="3" count="0"/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2">
          <reference field="0" count="10">
            <x v="8"/>
            <x v="9"/>
            <x v="10"/>
            <x v="11"/>
            <x v="37"/>
            <x v="38"/>
            <x v="39"/>
            <x v="40"/>
            <x v="76"/>
            <x v="86"/>
          </reference>
          <reference field="3" count="1" selected="0">
            <x v="0"/>
          </reference>
        </references>
      </pivotArea>
    </format>
    <format dxfId="22">
      <pivotArea dataOnly="0" labelOnly="1" fieldPosition="0">
        <references count="2">
          <reference field="0" count="9">
            <x v="14"/>
            <x v="32"/>
            <x v="43"/>
            <x v="84"/>
            <x v="88"/>
            <x v="89"/>
            <x v="91"/>
            <x v="92"/>
            <x v="93"/>
          </reference>
          <reference field="3" count="1" selected="0">
            <x v="1"/>
          </reference>
        </references>
      </pivotArea>
    </format>
    <format dxfId="21">
      <pivotArea dataOnly="0" labelOnly="1" fieldPosition="0">
        <references count="2">
          <reference field="0" count="6">
            <x v="16"/>
            <x v="17"/>
            <x v="18"/>
            <x v="19"/>
            <x v="20"/>
            <x v="87"/>
          </reference>
          <reference field="3" count="1" selected="0">
            <x v="3"/>
          </reference>
        </references>
      </pivotArea>
    </format>
    <format dxfId="20">
      <pivotArea dataOnly="0" labelOnly="1" fieldPosition="0">
        <references count="2">
          <reference field="0" count="10">
            <x v="4"/>
            <x v="45"/>
            <x v="50"/>
            <x v="55"/>
            <x v="58"/>
            <x v="61"/>
            <x v="74"/>
            <x v="80"/>
            <x v="81"/>
            <x v="90"/>
          </reference>
          <reference field="3" count="1" selected="0">
            <x v="4"/>
          </reference>
        </references>
      </pivotArea>
    </format>
    <format dxfId="19">
      <pivotArea dataOnly="0" labelOnly="1" fieldPosition="0">
        <references count="2">
          <reference field="0" count="14">
            <x v="1"/>
            <x v="2"/>
            <x v="5"/>
            <x v="6"/>
            <x v="15"/>
            <x v="51"/>
            <x v="52"/>
            <x v="53"/>
            <x v="54"/>
            <x v="63"/>
            <x v="71"/>
            <x v="78"/>
            <x v="79"/>
            <x v="100"/>
          </reference>
          <reference field="3" count="1" selected="0">
            <x v="5"/>
          </reference>
        </references>
      </pivotArea>
    </format>
    <format dxfId="18">
      <pivotArea dataOnly="0" labelOnly="1" fieldPosition="0">
        <references count="2">
          <reference field="0" count="42">
            <x v="0"/>
            <x v="3"/>
            <x v="7"/>
            <x v="12"/>
            <x v="13"/>
            <x v="21"/>
            <x v="22"/>
            <x v="23"/>
            <x v="24"/>
            <x v="25"/>
            <x v="26"/>
            <x v="27"/>
            <x v="28"/>
            <x v="29"/>
            <x v="30"/>
            <x v="33"/>
            <x v="36"/>
            <x v="44"/>
            <x v="49"/>
            <x v="56"/>
            <x v="57"/>
            <x v="59"/>
            <x v="60"/>
            <x v="64"/>
            <x v="65"/>
            <x v="66"/>
            <x v="68"/>
            <x v="69"/>
            <x v="70"/>
            <x v="72"/>
            <x v="73"/>
            <x v="75"/>
            <x v="77"/>
            <x v="83"/>
            <x v="94"/>
            <x v="95"/>
            <x v="97"/>
            <x v="98"/>
            <x v="99"/>
            <x v="101"/>
            <x v="102"/>
            <x v="103"/>
          </reference>
          <reference field="3" count="1" selected="0">
            <x v="6"/>
          </reference>
        </references>
      </pivotArea>
    </format>
    <format dxfId="17">
      <pivotArea dataOnly="0" labelOnly="1" fieldPosition="0">
        <references count="2">
          <reference field="0" count="4">
            <x v="46"/>
            <x v="47"/>
            <x v="67"/>
            <x v="82"/>
          </reference>
          <reference field="3" count="1" selected="0">
            <x v="7"/>
          </reference>
        </references>
      </pivotArea>
    </format>
    <format dxfId="16">
      <pivotArea dataOnly="0" labelOnly="1" fieldPosition="0">
        <references count="2">
          <reference field="0" count="4">
            <x v="34"/>
            <x v="35"/>
            <x v="48"/>
            <x v="96"/>
          </reference>
          <reference field="3" count="1" selected="0">
            <x v="8"/>
          </reference>
        </references>
      </pivotArea>
    </format>
    <format dxfId="15">
      <pivotArea dataOnly="0" labelOnly="1" fieldPosition="0">
        <references count="2">
          <reference field="0" count="7">
            <x v="31"/>
            <x v="41"/>
            <x v="42"/>
            <x v="62"/>
            <x v="85"/>
            <x v="104"/>
            <x v="105"/>
          </reference>
          <reference field="3" count="1" selected="0">
            <x v="9"/>
          </reference>
        </references>
      </pivotArea>
    </format>
    <format dxfId="14">
      <pivotArea type="all" dataOnly="0" outline="0" fieldPosition="0"/>
    </format>
    <format dxfId="13">
      <pivotArea field="3" type="button" dataOnly="0" labelOnly="1" outline="0" axis="axisRow" fieldPosition="0"/>
    </format>
    <format dxfId="12">
      <pivotArea dataOnly="0" labelOnly="1" fieldPosition="0">
        <references count="1">
          <reference field="3" count="0"/>
        </references>
      </pivotArea>
    </format>
    <format dxfId="11">
      <pivotArea dataOnly="0" labelOnly="1" grandRow="1" outline="0" fieldPosition="0"/>
    </format>
    <format dxfId="10">
      <pivotArea dataOnly="0" labelOnly="1" fieldPosition="0">
        <references count="2">
          <reference field="0" count="10">
            <x v="8"/>
            <x v="9"/>
            <x v="10"/>
            <x v="11"/>
            <x v="37"/>
            <x v="38"/>
            <x v="39"/>
            <x v="40"/>
            <x v="76"/>
            <x v="86"/>
          </reference>
          <reference field="3" count="1" selected="0">
            <x v="0"/>
          </reference>
        </references>
      </pivotArea>
    </format>
    <format dxfId="9">
      <pivotArea dataOnly="0" labelOnly="1" fieldPosition="0">
        <references count="2">
          <reference field="0" count="9">
            <x v="14"/>
            <x v="32"/>
            <x v="43"/>
            <x v="84"/>
            <x v="88"/>
            <x v="89"/>
            <x v="91"/>
            <x v="92"/>
            <x v="93"/>
          </reference>
          <reference field="3" count="1" selected="0">
            <x v="1"/>
          </reference>
        </references>
      </pivotArea>
    </format>
    <format dxfId="8">
      <pivotArea dataOnly="0" labelOnly="1" fieldPosition="0">
        <references count="2">
          <reference field="0" count="6">
            <x v="16"/>
            <x v="17"/>
            <x v="18"/>
            <x v="19"/>
            <x v="20"/>
            <x v="87"/>
          </reference>
          <reference field="3" count="1" selected="0">
            <x v="3"/>
          </reference>
        </references>
      </pivotArea>
    </format>
    <format dxfId="7">
      <pivotArea dataOnly="0" labelOnly="1" fieldPosition="0">
        <references count="2">
          <reference field="0" count="10">
            <x v="4"/>
            <x v="45"/>
            <x v="50"/>
            <x v="55"/>
            <x v="58"/>
            <x v="61"/>
            <x v="74"/>
            <x v="80"/>
            <x v="81"/>
            <x v="90"/>
          </reference>
          <reference field="3" count="1" selected="0">
            <x v="4"/>
          </reference>
        </references>
      </pivotArea>
    </format>
    <format dxfId="6">
      <pivotArea dataOnly="0" labelOnly="1" fieldPosition="0">
        <references count="2">
          <reference field="0" count="14">
            <x v="1"/>
            <x v="2"/>
            <x v="5"/>
            <x v="6"/>
            <x v="15"/>
            <x v="51"/>
            <x v="52"/>
            <x v="53"/>
            <x v="54"/>
            <x v="63"/>
            <x v="71"/>
            <x v="78"/>
            <x v="79"/>
            <x v="100"/>
          </reference>
          <reference field="3" count="1" selected="0">
            <x v="5"/>
          </reference>
        </references>
      </pivotArea>
    </format>
    <format dxfId="5">
      <pivotArea dataOnly="0" labelOnly="1" fieldPosition="0">
        <references count="2">
          <reference field="0" count="42">
            <x v="0"/>
            <x v="3"/>
            <x v="7"/>
            <x v="12"/>
            <x v="13"/>
            <x v="21"/>
            <x v="22"/>
            <x v="23"/>
            <x v="24"/>
            <x v="25"/>
            <x v="26"/>
            <x v="27"/>
            <x v="28"/>
            <x v="29"/>
            <x v="30"/>
            <x v="33"/>
            <x v="36"/>
            <x v="44"/>
            <x v="49"/>
            <x v="56"/>
            <x v="57"/>
            <x v="59"/>
            <x v="60"/>
            <x v="64"/>
            <x v="65"/>
            <x v="66"/>
            <x v="68"/>
            <x v="69"/>
            <x v="70"/>
            <x v="72"/>
            <x v="73"/>
            <x v="75"/>
            <x v="77"/>
            <x v="83"/>
            <x v="94"/>
            <x v="95"/>
            <x v="97"/>
            <x v="98"/>
            <x v="99"/>
            <x v="101"/>
            <x v="102"/>
            <x v="103"/>
          </reference>
          <reference field="3" count="1" selected="0">
            <x v="6"/>
          </reference>
        </references>
      </pivotArea>
    </format>
    <format dxfId="4">
      <pivotArea dataOnly="0" labelOnly="1" fieldPosition="0">
        <references count="2">
          <reference field="0" count="4">
            <x v="46"/>
            <x v="47"/>
            <x v="67"/>
            <x v="82"/>
          </reference>
          <reference field="3" count="1" selected="0">
            <x v="7"/>
          </reference>
        </references>
      </pivotArea>
    </format>
    <format dxfId="3">
      <pivotArea dataOnly="0" labelOnly="1" fieldPosition="0">
        <references count="2">
          <reference field="0" count="4">
            <x v="34"/>
            <x v="35"/>
            <x v="48"/>
            <x v="96"/>
          </reference>
          <reference field="3" count="1" selected="0">
            <x v="8"/>
          </reference>
        </references>
      </pivotArea>
    </format>
    <format dxfId="2">
      <pivotArea dataOnly="0" labelOnly="1" fieldPosition="0">
        <references count="2">
          <reference field="0" count="7">
            <x v="31"/>
            <x v="41"/>
            <x v="42"/>
            <x v="62"/>
            <x v="85"/>
            <x v="104"/>
            <x v="105"/>
          </reference>
          <reference field="3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5"/>
  <sheetViews>
    <sheetView topLeftCell="A47" zoomScaleNormal="100" workbookViewId="0">
      <selection activeCell="E64" sqref="E64"/>
    </sheetView>
  </sheetViews>
  <sheetFormatPr defaultRowHeight="15.95" customHeight="1" x14ac:dyDescent="0.2"/>
  <cols>
    <col min="1" max="1" width="9.140625" style="4"/>
    <col min="2" max="2" width="35.28515625" style="4" bestFit="1" customWidth="1"/>
    <col min="3" max="3" width="9.140625" style="4"/>
    <col min="4" max="4" width="16.140625" style="4" hidden="1" customWidth="1"/>
    <col min="5" max="5" width="14.42578125" style="4" customWidth="1"/>
    <col min="6" max="6" width="15.28515625" style="4" hidden="1" customWidth="1"/>
    <col min="7" max="16384" width="9.140625" style="4"/>
  </cols>
  <sheetData>
    <row r="1" spans="1:6" ht="15.95" customHeight="1" x14ac:dyDescent="0.25">
      <c r="B1" s="7" t="s">
        <v>36</v>
      </c>
    </row>
    <row r="2" spans="1:6" ht="15.95" customHeight="1" x14ac:dyDescent="0.25">
      <c r="B2" s="7" t="s">
        <v>37</v>
      </c>
    </row>
    <row r="3" spans="1:6" ht="15.95" customHeight="1" x14ac:dyDescent="0.25">
      <c r="B3" s="7" t="s">
        <v>138</v>
      </c>
    </row>
    <row r="4" spans="1:6" ht="15.95" customHeight="1" x14ac:dyDescent="0.25">
      <c r="B4" s="7" t="s">
        <v>38</v>
      </c>
    </row>
    <row r="5" spans="1:6" ht="15.95" customHeight="1" x14ac:dyDescent="0.25">
      <c r="B5" s="7"/>
    </row>
    <row r="6" spans="1:6" ht="15.95" customHeight="1" x14ac:dyDescent="0.25">
      <c r="B6" s="7" t="s">
        <v>39</v>
      </c>
    </row>
    <row r="9" spans="1:6" ht="15.95" customHeight="1" x14ac:dyDescent="0.2">
      <c r="B9" s="3" t="s">
        <v>40</v>
      </c>
    </row>
    <row r="10" spans="1:6" ht="15.95" customHeight="1" x14ac:dyDescent="0.25">
      <c r="B10" s="5" t="s">
        <v>42</v>
      </c>
      <c r="D10" s="9" t="s">
        <v>51</v>
      </c>
      <c r="E10" s="9" t="s">
        <v>52</v>
      </c>
      <c r="F10" s="9" t="s">
        <v>53</v>
      </c>
    </row>
    <row r="11" spans="1:6" ht="15.95" customHeight="1" x14ac:dyDescent="0.2">
      <c r="A11" s="4">
        <v>1</v>
      </c>
      <c r="B11" s="6" t="s">
        <v>93</v>
      </c>
      <c r="D11" s="8"/>
      <c r="E11" s="8"/>
      <c r="F11" s="8"/>
    </row>
    <row r="12" spans="1:6" ht="15.95" customHeight="1" x14ac:dyDescent="0.2">
      <c r="A12" s="4">
        <f>1+A11</f>
        <v>2</v>
      </c>
      <c r="B12" s="6" t="s">
        <v>91</v>
      </c>
      <c r="D12" s="8"/>
      <c r="E12" s="8"/>
      <c r="F12" s="8"/>
    </row>
    <row r="13" spans="1:6" ht="15.95" customHeight="1" x14ac:dyDescent="0.2">
      <c r="A13" s="4">
        <f t="shared" ref="A13:A19" si="0">1+A12</f>
        <v>3</v>
      </c>
      <c r="B13" s="6" t="s">
        <v>66</v>
      </c>
      <c r="D13" s="8"/>
      <c r="E13" s="8"/>
      <c r="F13" s="8"/>
    </row>
    <row r="14" spans="1:6" ht="15.95" customHeight="1" x14ac:dyDescent="0.2">
      <c r="A14" s="4">
        <f t="shared" si="0"/>
        <v>4</v>
      </c>
      <c r="B14" s="6" t="s">
        <v>55</v>
      </c>
      <c r="D14" s="8"/>
      <c r="E14" s="8"/>
      <c r="F14" s="8"/>
    </row>
    <row r="15" spans="1:6" ht="15.95" customHeight="1" x14ac:dyDescent="0.2">
      <c r="A15" s="4">
        <f t="shared" si="0"/>
        <v>5</v>
      </c>
      <c r="B15" s="6" t="s">
        <v>65</v>
      </c>
      <c r="D15" s="8"/>
      <c r="E15" s="8"/>
      <c r="F15" s="8"/>
    </row>
    <row r="16" spans="1:6" ht="15.95" customHeight="1" x14ac:dyDescent="0.2">
      <c r="A16" s="4">
        <f t="shared" si="0"/>
        <v>6</v>
      </c>
      <c r="B16" s="6" t="s">
        <v>61</v>
      </c>
      <c r="D16" s="8"/>
      <c r="E16" s="8"/>
      <c r="F16" s="8"/>
    </row>
    <row r="17" spans="1:6" ht="15.95" customHeight="1" x14ac:dyDescent="0.2">
      <c r="A17" s="4">
        <f t="shared" si="0"/>
        <v>7</v>
      </c>
      <c r="B17" s="6" t="s">
        <v>56</v>
      </c>
      <c r="D17" s="8"/>
      <c r="E17" s="8"/>
      <c r="F17" s="8"/>
    </row>
    <row r="18" spans="1:6" ht="15.95" customHeight="1" x14ac:dyDescent="0.2">
      <c r="A18" s="4">
        <f t="shared" si="0"/>
        <v>8</v>
      </c>
      <c r="B18" s="6" t="s">
        <v>60</v>
      </c>
      <c r="D18" s="8"/>
      <c r="E18" s="8"/>
      <c r="F18" s="8"/>
    </row>
    <row r="19" spans="1:6" ht="15.95" customHeight="1" x14ac:dyDescent="0.2">
      <c r="A19" s="4">
        <f t="shared" si="0"/>
        <v>9</v>
      </c>
      <c r="B19" s="6" t="s">
        <v>70</v>
      </c>
      <c r="D19" s="8"/>
      <c r="E19" s="8"/>
      <c r="F19" s="8"/>
    </row>
    <row r="20" spans="1:6" ht="16.5" customHeight="1" x14ac:dyDescent="0.25">
      <c r="B20" s="5" t="s">
        <v>41</v>
      </c>
      <c r="D20" s="10" t="s">
        <v>51</v>
      </c>
      <c r="E20" s="10" t="s">
        <v>52</v>
      </c>
      <c r="F20" s="10" t="s">
        <v>53</v>
      </c>
    </row>
    <row r="21" spans="1:6" ht="15.95" customHeight="1" x14ac:dyDescent="0.25">
      <c r="A21" s="4">
        <v>10</v>
      </c>
      <c r="B21" s="6" t="s">
        <v>72</v>
      </c>
      <c r="D21" s="11"/>
      <c r="E21" s="11"/>
      <c r="F21" s="11"/>
    </row>
    <row r="22" spans="1:6" ht="15.95" customHeight="1" x14ac:dyDescent="0.2">
      <c r="A22" s="4">
        <f>1+A21</f>
        <v>11</v>
      </c>
      <c r="B22" s="6" t="s">
        <v>94</v>
      </c>
      <c r="D22" s="8"/>
      <c r="E22" s="8"/>
      <c r="F22" s="8"/>
    </row>
    <row r="23" spans="1:6" ht="15.95" customHeight="1" x14ac:dyDescent="0.2">
      <c r="A23" s="4">
        <f t="shared" ref="A23:A86" si="1">1+A22</f>
        <v>12</v>
      </c>
      <c r="B23" s="6" t="s">
        <v>58</v>
      </c>
      <c r="D23" s="8"/>
      <c r="E23" s="8"/>
      <c r="F23" s="8"/>
    </row>
    <row r="24" spans="1:6" ht="15.95" customHeight="1" x14ac:dyDescent="0.2">
      <c r="A24" s="4">
        <f t="shared" si="1"/>
        <v>13</v>
      </c>
      <c r="B24" s="6" t="s">
        <v>13</v>
      </c>
      <c r="D24" s="8"/>
      <c r="E24" s="8"/>
      <c r="F24" s="8"/>
    </row>
    <row r="25" spans="1:6" ht="15.95" customHeight="1" x14ac:dyDescent="0.2">
      <c r="A25" s="4">
        <f t="shared" si="1"/>
        <v>14</v>
      </c>
      <c r="B25" s="6" t="s">
        <v>71</v>
      </c>
      <c r="D25" s="8"/>
      <c r="E25" s="8"/>
      <c r="F25" s="8"/>
    </row>
    <row r="26" spans="1:6" ht="15.95" customHeight="1" x14ac:dyDescent="0.2">
      <c r="A26" s="4">
        <f t="shared" si="1"/>
        <v>15</v>
      </c>
      <c r="B26" s="6" t="s">
        <v>64</v>
      </c>
      <c r="D26" s="8"/>
      <c r="E26" s="8"/>
      <c r="F26" s="8"/>
    </row>
    <row r="27" spans="1:6" ht="15.95" customHeight="1" x14ac:dyDescent="0.2">
      <c r="A27" s="4">
        <f t="shared" si="1"/>
        <v>16</v>
      </c>
      <c r="B27" s="6" t="s">
        <v>35</v>
      </c>
      <c r="D27" s="8"/>
      <c r="E27" s="8"/>
      <c r="F27" s="8"/>
    </row>
    <row r="28" spans="1:6" ht="15.95" customHeight="1" x14ac:dyDescent="0.2">
      <c r="A28" s="4">
        <f t="shared" si="1"/>
        <v>17</v>
      </c>
      <c r="B28" s="6" t="s">
        <v>57</v>
      </c>
      <c r="D28" s="8"/>
      <c r="E28" s="8"/>
      <c r="F28" s="8"/>
    </row>
    <row r="29" spans="1:6" ht="15.95" customHeight="1" x14ac:dyDescent="0.2">
      <c r="A29" s="4">
        <f t="shared" si="1"/>
        <v>18</v>
      </c>
      <c r="B29" s="6" t="s">
        <v>67</v>
      </c>
      <c r="D29" s="8"/>
      <c r="E29" s="8"/>
      <c r="F29" s="8"/>
    </row>
    <row r="30" spans="1:6" ht="15.95" customHeight="1" x14ac:dyDescent="0.25">
      <c r="B30" s="5" t="s">
        <v>50</v>
      </c>
      <c r="D30" s="10" t="s">
        <v>51</v>
      </c>
      <c r="E30" s="10" t="s">
        <v>52</v>
      </c>
      <c r="F30" s="10" t="s">
        <v>53</v>
      </c>
    </row>
    <row r="31" spans="1:6" ht="15.95" customHeight="1" x14ac:dyDescent="0.25">
      <c r="A31" s="4">
        <v>19</v>
      </c>
      <c r="B31" s="6" t="s">
        <v>18</v>
      </c>
      <c r="D31" s="11"/>
      <c r="E31" s="11"/>
      <c r="F31" s="11"/>
    </row>
    <row r="32" spans="1:6" ht="15.95" customHeight="1" x14ac:dyDescent="0.2">
      <c r="A32" s="4">
        <f t="shared" si="1"/>
        <v>20</v>
      </c>
      <c r="B32" s="6" t="s">
        <v>11</v>
      </c>
      <c r="D32" s="8"/>
      <c r="E32" s="8"/>
      <c r="F32" s="8"/>
    </row>
    <row r="33" spans="1:6" ht="15.95" customHeight="1" x14ac:dyDescent="0.2">
      <c r="A33" s="4">
        <f t="shared" si="1"/>
        <v>21</v>
      </c>
      <c r="B33" s="6" t="s">
        <v>132</v>
      </c>
      <c r="D33" s="8"/>
      <c r="E33" s="8"/>
      <c r="F33" s="8"/>
    </row>
    <row r="34" spans="1:6" ht="15.95" customHeight="1" x14ac:dyDescent="0.2">
      <c r="A34" s="4">
        <f t="shared" si="1"/>
        <v>22</v>
      </c>
      <c r="B34" s="6" t="s">
        <v>133</v>
      </c>
      <c r="D34" s="8"/>
      <c r="E34" s="8"/>
      <c r="F34" s="8"/>
    </row>
    <row r="35" spans="1:6" ht="15.95" customHeight="1" x14ac:dyDescent="0.2">
      <c r="A35" s="4">
        <f t="shared" si="1"/>
        <v>23</v>
      </c>
      <c r="B35" s="6" t="s">
        <v>135</v>
      </c>
      <c r="D35" s="8"/>
      <c r="E35" s="8"/>
      <c r="F35" s="8"/>
    </row>
    <row r="36" spans="1:6" ht="15.95" customHeight="1" x14ac:dyDescent="0.2">
      <c r="A36" s="4">
        <f t="shared" si="1"/>
        <v>24</v>
      </c>
      <c r="B36" s="6" t="s">
        <v>134</v>
      </c>
      <c r="D36" s="8"/>
      <c r="E36" s="8"/>
      <c r="F36" s="8"/>
    </row>
    <row r="37" spans="1:6" ht="15.95" customHeight="1" x14ac:dyDescent="0.25">
      <c r="A37" s="4">
        <f t="shared" si="1"/>
        <v>25</v>
      </c>
      <c r="B37" s="5" t="s">
        <v>48</v>
      </c>
      <c r="D37" s="10" t="s">
        <v>51</v>
      </c>
      <c r="E37" s="10" t="s">
        <v>52</v>
      </c>
      <c r="F37" s="10" t="s">
        <v>53</v>
      </c>
    </row>
    <row r="38" spans="1:6" ht="15.95" customHeight="1" x14ac:dyDescent="0.25">
      <c r="A38" s="4">
        <f t="shared" si="1"/>
        <v>26</v>
      </c>
      <c r="B38" s="6" t="s">
        <v>78</v>
      </c>
      <c r="D38" s="11"/>
      <c r="E38" s="11"/>
      <c r="F38" s="11"/>
    </row>
    <row r="39" spans="1:6" ht="15.95" customHeight="1" x14ac:dyDescent="0.2">
      <c r="A39" s="4">
        <f t="shared" si="1"/>
        <v>27</v>
      </c>
      <c r="B39" s="6" t="s">
        <v>84</v>
      </c>
      <c r="D39" s="8"/>
      <c r="E39" s="8"/>
      <c r="F39" s="8"/>
    </row>
    <row r="40" spans="1:6" ht="15.95" customHeight="1" x14ac:dyDescent="0.2">
      <c r="A40" s="4">
        <f t="shared" si="1"/>
        <v>28</v>
      </c>
      <c r="B40" s="6" t="s">
        <v>79</v>
      </c>
      <c r="D40" s="8"/>
      <c r="E40" s="8"/>
      <c r="F40" s="8"/>
    </row>
    <row r="41" spans="1:6" ht="15.95" customHeight="1" x14ac:dyDescent="0.2">
      <c r="A41" s="4">
        <f t="shared" si="1"/>
        <v>29</v>
      </c>
      <c r="B41" s="6" t="s">
        <v>82</v>
      </c>
      <c r="D41" s="8"/>
      <c r="E41" s="8"/>
      <c r="F41" s="8"/>
    </row>
    <row r="42" spans="1:6" ht="15.95" customHeight="1" x14ac:dyDescent="0.2">
      <c r="A42" s="4">
        <f t="shared" si="1"/>
        <v>30</v>
      </c>
      <c r="B42" s="6" t="s">
        <v>77</v>
      </c>
      <c r="D42" s="8"/>
      <c r="E42" s="8"/>
      <c r="F42" s="8"/>
    </row>
    <row r="43" spans="1:6" ht="15.95" customHeight="1" x14ac:dyDescent="0.2">
      <c r="A43" s="4">
        <f t="shared" si="1"/>
        <v>31</v>
      </c>
      <c r="B43" s="6" t="s">
        <v>81</v>
      </c>
      <c r="D43" s="8"/>
      <c r="E43" s="8"/>
      <c r="F43" s="8"/>
    </row>
    <row r="44" spans="1:6" ht="15.95" customHeight="1" x14ac:dyDescent="0.2">
      <c r="A44" s="4">
        <f t="shared" si="1"/>
        <v>32</v>
      </c>
      <c r="B44" s="6" t="s">
        <v>6</v>
      </c>
      <c r="D44" s="8"/>
      <c r="E44" s="8"/>
      <c r="F44" s="8"/>
    </row>
    <row r="45" spans="1:6" ht="15.95" customHeight="1" x14ac:dyDescent="0.2">
      <c r="A45" s="4">
        <f t="shared" si="1"/>
        <v>33</v>
      </c>
      <c r="B45" s="6" t="s">
        <v>80</v>
      </c>
      <c r="D45" s="8"/>
      <c r="E45" s="8"/>
      <c r="F45" s="8"/>
    </row>
    <row r="46" spans="1:6" ht="15.95" customHeight="1" x14ac:dyDescent="0.2">
      <c r="A46" s="4">
        <f t="shared" si="1"/>
        <v>34</v>
      </c>
      <c r="B46" s="6" t="s">
        <v>73</v>
      </c>
      <c r="D46" s="8"/>
      <c r="E46" s="8"/>
      <c r="F46" s="8"/>
    </row>
    <row r="47" spans="1:6" ht="15.95" customHeight="1" x14ac:dyDescent="0.25">
      <c r="B47" s="5" t="s">
        <v>45</v>
      </c>
      <c r="D47" s="10" t="s">
        <v>51</v>
      </c>
      <c r="E47" s="10" t="s">
        <v>52</v>
      </c>
      <c r="F47" s="10" t="s">
        <v>53</v>
      </c>
    </row>
    <row r="48" spans="1:6" ht="15.95" customHeight="1" x14ac:dyDescent="0.2">
      <c r="A48" s="4">
        <v>35</v>
      </c>
      <c r="B48" s="6" t="s">
        <v>10</v>
      </c>
      <c r="D48" s="8"/>
      <c r="E48" s="8">
        <v>200</v>
      </c>
      <c r="F48" s="8"/>
    </row>
    <row r="49" spans="1:6" ht="15.95" customHeight="1" x14ac:dyDescent="0.25">
      <c r="A49" s="4">
        <f t="shared" si="1"/>
        <v>36</v>
      </c>
      <c r="B49" s="6" t="s">
        <v>75</v>
      </c>
      <c r="D49" s="11"/>
      <c r="E49" s="11"/>
      <c r="F49" s="11"/>
    </row>
    <row r="50" spans="1:6" ht="15.95" customHeight="1" x14ac:dyDescent="0.2">
      <c r="A50" s="4">
        <f t="shared" si="1"/>
        <v>37</v>
      </c>
      <c r="B50" s="6" t="s">
        <v>1</v>
      </c>
      <c r="D50" s="8"/>
      <c r="E50" s="8"/>
      <c r="F50" s="8"/>
    </row>
    <row r="51" spans="1:6" ht="15.95" customHeight="1" x14ac:dyDescent="0.2">
      <c r="A51" s="4">
        <f t="shared" si="1"/>
        <v>38</v>
      </c>
      <c r="B51" s="6" t="s">
        <v>86</v>
      </c>
      <c r="D51" s="8"/>
      <c r="E51" s="8"/>
      <c r="F51" s="8"/>
    </row>
    <row r="52" spans="1:6" ht="15.95" customHeight="1" x14ac:dyDescent="0.2">
      <c r="A52" s="4">
        <f t="shared" si="1"/>
        <v>39</v>
      </c>
      <c r="B52" s="6" t="s">
        <v>68</v>
      </c>
      <c r="D52" s="8"/>
      <c r="E52" s="8"/>
      <c r="F52" s="8"/>
    </row>
    <row r="53" spans="1:6" ht="15.95" customHeight="1" x14ac:dyDescent="0.2">
      <c r="A53" s="4">
        <f t="shared" si="1"/>
        <v>40</v>
      </c>
      <c r="B53" s="6" t="s">
        <v>89</v>
      </c>
      <c r="D53" s="8"/>
      <c r="E53" s="8"/>
      <c r="F53" s="8"/>
    </row>
    <row r="54" spans="1:6" ht="15.95" customHeight="1" x14ac:dyDescent="0.2">
      <c r="A54" s="4">
        <f t="shared" si="1"/>
        <v>41</v>
      </c>
      <c r="B54" s="6" t="s">
        <v>87</v>
      </c>
      <c r="D54" s="8"/>
      <c r="E54" s="8"/>
      <c r="F54" s="8"/>
    </row>
    <row r="55" spans="1:6" ht="15.95" customHeight="1" x14ac:dyDescent="0.2">
      <c r="A55" s="4">
        <f t="shared" si="1"/>
        <v>42</v>
      </c>
      <c r="B55" s="6" t="s">
        <v>88</v>
      </c>
      <c r="D55" s="8"/>
      <c r="E55" s="8"/>
      <c r="F55" s="8"/>
    </row>
    <row r="56" spans="1:6" ht="15.95" customHeight="1" x14ac:dyDescent="0.2">
      <c r="A56" s="4">
        <f t="shared" si="1"/>
        <v>43</v>
      </c>
      <c r="B56" s="6" t="s">
        <v>12</v>
      </c>
      <c r="D56" s="8"/>
      <c r="E56" s="8"/>
      <c r="F56" s="8"/>
    </row>
    <row r="57" spans="1:6" ht="15.95" customHeight="1" x14ac:dyDescent="0.2">
      <c r="A57" s="4">
        <f t="shared" si="1"/>
        <v>44</v>
      </c>
      <c r="B57" s="6" t="s">
        <v>5</v>
      </c>
      <c r="D57" s="8"/>
      <c r="E57" s="8"/>
      <c r="F57" s="8"/>
    </row>
    <row r="58" spans="1:6" ht="15.95" customHeight="1" x14ac:dyDescent="0.2">
      <c r="A58" s="4">
        <f t="shared" si="1"/>
        <v>45</v>
      </c>
      <c r="B58" s="6" t="s">
        <v>4</v>
      </c>
      <c r="D58" s="8"/>
      <c r="E58" s="8"/>
      <c r="F58" s="8"/>
    </row>
    <row r="59" spans="1:6" ht="15.95" customHeight="1" x14ac:dyDescent="0.2">
      <c r="A59" s="4">
        <f t="shared" si="1"/>
        <v>46</v>
      </c>
      <c r="B59" s="6" t="s">
        <v>74</v>
      </c>
      <c r="D59" s="8"/>
      <c r="E59" s="8"/>
      <c r="F59" s="8"/>
    </row>
    <row r="60" spans="1:6" ht="15.95" customHeight="1" x14ac:dyDescent="0.2">
      <c r="A60" s="4">
        <f t="shared" si="1"/>
        <v>47</v>
      </c>
      <c r="B60" s="6" t="s">
        <v>76</v>
      </c>
      <c r="D60" s="8"/>
      <c r="E60" s="8"/>
      <c r="F60" s="8"/>
    </row>
    <row r="61" spans="1:6" ht="15.95" customHeight="1" x14ac:dyDescent="0.2">
      <c r="A61" s="4">
        <f t="shared" si="1"/>
        <v>48</v>
      </c>
      <c r="B61" s="6" t="s">
        <v>128</v>
      </c>
      <c r="D61" s="8"/>
      <c r="E61" s="8"/>
      <c r="F61" s="8"/>
    </row>
    <row r="62" spans="1:6" ht="15.95" customHeight="1" x14ac:dyDescent="0.25">
      <c r="B62" s="5" t="s">
        <v>44</v>
      </c>
      <c r="D62" s="10" t="s">
        <v>51</v>
      </c>
      <c r="E62" s="10" t="s">
        <v>52</v>
      </c>
      <c r="F62" s="10" t="s">
        <v>53</v>
      </c>
    </row>
    <row r="63" spans="1:6" ht="15.95" customHeight="1" x14ac:dyDescent="0.2">
      <c r="A63" s="4">
        <v>49</v>
      </c>
      <c r="B63" s="6" t="s">
        <v>124</v>
      </c>
      <c r="D63" s="8"/>
      <c r="E63" s="8"/>
      <c r="F63" s="8"/>
    </row>
    <row r="64" spans="1:6" ht="15.95" customHeight="1" x14ac:dyDescent="0.25">
      <c r="A64" s="4">
        <f t="shared" si="1"/>
        <v>50</v>
      </c>
      <c r="B64" s="6" t="s">
        <v>85</v>
      </c>
      <c r="D64" s="11"/>
      <c r="E64" s="11"/>
      <c r="F64" s="11"/>
    </row>
    <row r="65" spans="1:6" ht="15.95" customHeight="1" x14ac:dyDescent="0.2">
      <c r="A65" s="4">
        <f t="shared" si="1"/>
        <v>51</v>
      </c>
      <c r="B65" s="6" t="s">
        <v>117</v>
      </c>
      <c r="D65" s="8"/>
      <c r="E65" s="8"/>
      <c r="F65" s="8"/>
    </row>
    <row r="66" spans="1:6" ht="15.95" customHeight="1" x14ac:dyDescent="0.2">
      <c r="A66" s="4">
        <f t="shared" si="1"/>
        <v>52</v>
      </c>
      <c r="B66" s="6" t="s">
        <v>118</v>
      </c>
      <c r="D66" s="8"/>
      <c r="E66" s="8"/>
      <c r="F66" s="8"/>
    </row>
    <row r="67" spans="1:6" ht="15.95" customHeight="1" x14ac:dyDescent="0.2">
      <c r="A67" s="4">
        <f t="shared" si="1"/>
        <v>53</v>
      </c>
      <c r="B67" s="6" t="s">
        <v>119</v>
      </c>
      <c r="D67" s="8"/>
      <c r="E67" s="8"/>
      <c r="F67" s="8"/>
    </row>
    <row r="68" spans="1:6" ht="15.95" customHeight="1" x14ac:dyDescent="0.2">
      <c r="A68" s="4">
        <f t="shared" si="1"/>
        <v>54</v>
      </c>
      <c r="B68" s="6" t="s">
        <v>120</v>
      </c>
      <c r="D68" s="8"/>
      <c r="E68" s="8"/>
      <c r="F68" s="8"/>
    </row>
    <row r="69" spans="1:6" ht="15.95" customHeight="1" x14ac:dyDescent="0.2">
      <c r="A69" s="4">
        <f t="shared" si="1"/>
        <v>55</v>
      </c>
      <c r="B69" s="6" t="s">
        <v>121</v>
      </c>
      <c r="D69" s="8"/>
      <c r="E69" s="8"/>
      <c r="F69" s="8"/>
    </row>
    <row r="70" spans="1:6" ht="15.95" customHeight="1" x14ac:dyDescent="0.2">
      <c r="A70" s="4">
        <f t="shared" si="1"/>
        <v>56</v>
      </c>
      <c r="B70" s="6" t="s">
        <v>99</v>
      </c>
      <c r="D70" s="8"/>
      <c r="E70" s="8"/>
      <c r="F70" s="8"/>
    </row>
    <row r="71" spans="1:6" ht="15.95" customHeight="1" x14ac:dyDescent="0.2">
      <c r="A71" s="4">
        <f t="shared" si="1"/>
        <v>57</v>
      </c>
      <c r="B71" s="6" t="s">
        <v>100</v>
      </c>
      <c r="D71" s="8"/>
      <c r="E71" s="8"/>
      <c r="F71" s="8"/>
    </row>
    <row r="72" spans="1:6" ht="15.95" customHeight="1" x14ac:dyDescent="0.2">
      <c r="A72" s="4">
        <f t="shared" si="1"/>
        <v>58</v>
      </c>
      <c r="B72" s="6" t="s">
        <v>104</v>
      </c>
      <c r="D72" s="8"/>
      <c r="E72" s="8"/>
      <c r="F72" s="8"/>
    </row>
    <row r="73" spans="1:6" ht="15.95" customHeight="1" x14ac:dyDescent="0.2">
      <c r="A73" s="4">
        <f t="shared" si="1"/>
        <v>59</v>
      </c>
      <c r="B73" s="6" t="s">
        <v>107</v>
      </c>
      <c r="D73" s="8"/>
      <c r="E73" s="8"/>
      <c r="F73" s="8"/>
    </row>
    <row r="74" spans="1:6" ht="15.95" customHeight="1" x14ac:dyDescent="0.2">
      <c r="A74" s="4">
        <f t="shared" si="1"/>
        <v>60</v>
      </c>
      <c r="B74" s="6" t="s">
        <v>106</v>
      </c>
      <c r="D74" s="8"/>
      <c r="E74" s="8"/>
      <c r="F74" s="8"/>
    </row>
    <row r="75" spans="1:6" ht="15.95" customHeight="1" x14ac:dyDescent="0.2">
      <c r="A75" s="4">
        <f t="shared" si="1"/>
        <v>61</v>
      </c>
      <c r="B75" s="6" t="s">
        <v>102</v>
      </c>
      <c r="D75" s="8"/>
      <c r="E75" s="8"/>
      <c r="F75" s="8"/>
    </row>
    <row r="76" spans="1:6" ht="15.95" customHeight="1" x14ac:dyDescent="0.2">
      <c r="A76" s="4">
        <f t="shared" si="1"/>
        <v>62</v>
      </c>
      <c r="B76" s="6" t="s">
        <v>105</v>
      </c>
      <c r="D76" s="8"/>
      <c r="E76" s="8"/>
      <c r="F76" s="8"/>
    </row>
    <row r="77" spans="1:6" ht="15.95" customHeight="1" x14ac:dyDescent="0.2">
      <c r="A77" s="4">
        <f t="shared" si="1"/>
        <v>63</v>
      </c>
      <c r="B77" s="6" t="s">
        <v>101</v>
      </c>
      <c r="D77" s="8"/>
      <c r="E77" s="8"/>
      <c r="F77" s="8"/>
    </row>
    <row r="78" spans="1:6" ht="15.95" customHeight="1" x14ac:dyDescent="0.2">
      <c r="A78" s="4">
        <f t="shared" si="1"/>
        <v>64</v>
      </c>
      <c r="B78" s="6" t="s">
        <v>130</v>
      </c>
      <c r="D78" s="8"/>
      <c r="E78" s="8"/>
      <c r="F78" s="8"/>
    </row>
    <row r="79" spans="1:6" ht="15.95" customHeight="1" x14ac:dyDescent="0.2">
      <c r="A79" s="4">
        <f t="shared" si="1"/>
        <v>65</v>
      </c>
      <c r="B79" s="6" t="s">
        <v>113</v>
      </c>
      <c r="D79" s="8"/>
      <c r="E79" s="8"/>
      <c r="F79" s="8"/>
    </row>
    <row r="80" spans="1:6" ht="15.95" customHeight="1" x14ac:dyDescent="0.2">
      <c r="A80" s="4">
        <f t="shared" si="1"/>
        <v>66</v>
      </c>
      <c r="B80" s="6" t="s">
        <v>122</v>
      </c>
      <c r="D80" s="8"/>
      <c r="E80" s="8"/>
      <c r="F80" s="8"/>
    </row>
    <row r="81" spans="1:6" ht="15.95" customHeight="1" x14ac:dyDescent="0.2">
      <c r="A81" s="4">
        <f t="shared" si="1"/>
        <v>67</v>
      </c>
      <c r="B81" s="6" t="s">
        <v>69</v>
      </c>
      <c r="D81" s="8"/>
      <c r="E81" s="8"/>
      <c r="F81" s="8"/>
    </row>
    <row r="82" spans="1:6" ht="15.95" customHeight="1" x14ac:dyDescent="0.2">
      <c r="A82" s="4">
        <f t="shared" si="1"/>
        <v>68</v>
      </c>
      <c r="B82" s="6" t="s">
        <v>19</v>
      </c>
      <c r="D82" s="8"/>
      <c r="E82" s="8"/>
      <c r="F82" s="8"/>
    </row>
    <row r="83" spans="1:6" ht="15.95" customHeight="1" x14ac:dyDescent="0.2">
      <c r="A83" s="4">
        <f t="shared" si="1"/>
        <v>69</v>
      </c>
      <c r="B83" s="6" t="s">
        <v>98</v>
      </c>
      <c r="D83" s="8"/>
      <c r="E83" s="8"/>
      <c r="F83" s="8"/>
    </row>
    <row r="84" spans="1:6" ht="15.95" customHeight="1" x14ac:dyDescent="0.2">
      <c r="A84" s="4">
        <f t="shared" si="1"/>
        <v>70</v>
      </c>
      <c r="B84" s="6" t="s">
        <v>97</v>
      </c>
      <c r="D84" s="8"/>
      <c r="E84" s="8"/>
      <c r="F84" s="8"/>
    </row>
    <row r="85" spans="1:6" ht="15.95" customHeight="1" x14ac:dyDescent="0.2">
      <c r="A85" s="4">
        <f t="shared" si="1"/>
        <v>71</v>
      </c>
      <c r="B85" s="6" t="s">
        <v>116</v>
      </c>
      <c r="D85" s="8"/>
      <c r="E85" s="8"/>
      <c r="F85" s="8"/>
    </row>
    <row r="86" spans="1:6" ht="15.95" customHeight="1" x14ac:dyDescent="0.2">
      <c r="A86" s="4">
        <f t="shared" si="1"/>
        <v>72</v>
      </c>
      <c r="B86" s="6" t="s">
        <v>126</v>
      </c>
      <c r="D86" s="8"/>
      <c r="E86" s="8"/>
      <c r="F86" s="8"/>
    </row>
    <row r="87" spans="1:6" ht="15.95" customHeight="1" x14ac:dyDescent="0.2">
      <c r="A87" s="4">
        <f t="shared" ref="A87:A124" si="2">1+A86</f>
        <v>73</v>
      </c>
      <c r="B87" s="6" t="s">
        <v>123</v>
      </c>
      <c r="D87" s="8"/>
      <c r="E87" s="8"/>
      <c r="F87" s="8"/>
    </row>
    <row r="88" spans="1:6" ht="15.95" customHeight="1" x14ac:dyDescent="0.2">
      <c r="A88" s="4">
        <f t="shared" si="2"/>
        <v>74</v>
      </c>
      <c r="B88" s="6" t="s">
        <v>125</v>
      </c>
      <c r="D88" s="8"/>
      <c r="E88" s="8"/>
      <c r="F88" s="8"/>
    </row>
    <row r="89" spans="1:6" ht="15.95" customHeight="1" x14ac:dyDescent="0.2">
      <c r="A89" s="4">
        <f t="shared" si="2"/>
        <v>75</v>
      </c>
      <c r="B89" s="6" t="s">
        <v>0</v>
      </c>
      <c r="D89" s="8"/>
      <c r="E89" s="8"/>
      <c r="F89" s="8"/>
    </row>
    <row r="90" spans="1:6" ht="15.95" customHeight="1" x14ac:dyDescent="0.2">
      <c r="A90" s="4">
        <f t="shared" si="2"/>
        <v>76</v>
      </c>
      <c r="B90" s="6" t="s">
        <v>95</v>
      </c>
      <c r="D90" s="8"/>
      <c r="E90" s="8"/>
      <c r="F90" s="8"/>
    </row>
    <row r="91" spans="1:6" ht="15.95" customHeight="1" x14ac:dyDescent="0.2">
      <c r="A91" s="4">
        <f t="shared" si="2"/>
        <v>77</v>
      </c>
      <c r="B91" s="6" t="s">
        <v>96</v>
      </c>
      <c r="D91" s="8"/>
      <c r="E91" s="8"/>
      <c r="F91" s="8"/>
    </row>
    <row r="92" spans="1:6" ht="15.95" customHeight="1" x14ac:dyDescent="0.2">
      <c r="A92" s="4">
        <f t="shared" si="2"/>
        <v>78</v>
      </c>
      <c r="B92" s="6" t="s">
        <v>129</v>
      </c>
      <c r="D92" s="8"/>
      <c r="E92" s="8"/>
      <c r="F92" s="8"/>
    </row>
    <row r="93" spans="1:6" ht="15.95" customHeight="1" x14ac:dyDescent="0.2">
      <c r="A93" s="4">
        <f t="shared" si="2"/>
        <v>79</v>
      </c>
      <c r="B93" s="6" t="s">
        <v>111</v>
      </c>
      <c r="D93" s="8"/>
      <c r="E93" s="8"/>
      <c r="F93" s="8"/>
    </row>
    <row r="94" spans="1:6" ht="15.95" customHeight="1" x14ac:dyDescent="0.2">
      <c r="A94" s="4">
        <f t="shared" si="2"/>
        <v>80</v>
      </c>
      <c r="B94" s="6" t="s">
        <v>136</v>
      </c>
      <c r="D94" s="8"/>
      <c r="E94" s="8"/>
      <c r="F94" s="8"/>
    </row>
    <row r="95" spans="1:6" ht="15.95" customHeight="1" x14ac:dyDescent="0.2">
      <c r="A95" s="4">
        <f t="shared" si="2"/>
        <v>81</v>
      </c>
      <c r="B95" s="6" t="s">
        <v>114</v>
      </c>
      <c r="D95" s="8"/>
      <c r="E95" s="8"/>
      <c r="F95" s="8"/>
    </row>
    <row r="96" spans="1:6" ht="15.95" customHeight="1" x14ac:dyDescent="0.2">
      <c r="A96" s="4">
        <f t="shared" si="2"/>
        <v>82</v>
      </c>
      <c r="B96" s="6" t="s">
        <v>59</v>
      </c>
      <c r="D96" s="8"/>
      <c r="E96" s="8"/>
      <c r="F96" s="8"/>
    </row>
    <row r="97" spans="1:6" ht="15.95" customHeight="1" x14ac:dyDescent="0.2">
      <c r="A97" s="4">
        <f t="shared" si="2"/>
        <v>83</v>
      </c>
      <c r="B97" s="6" t="s">
        <v>3</v>
      </c>
      <c r="D97" s="8"/>
      <c r="E97" s="8"/>
      <c r="F97" s="8"/>
    </row>
    <row r="98" spans="1:6" ht="15.95" customHeight="1" x14ac:dyDescent="0.2">
      <c r="A98" s="4">
        <f t="shared" si="2"/>
        <v>84</v>
      </c>
      <c r="B98" s="6" t="s">
        <v>92</v>
      </c>
      <c r="D98" s="8"/>
      <c r="E98" s="8"/>
      <c r="F98" s="8"/>
    </row>
    <row r="99" spans="1:6" ht="15.95" customHeight="1" x14ac:dyDescent="0.2">
      <c r="A99" s="4">
        <f t="shared" si="2"/>
        <v>85</v>
      </c>
      <c r="B99" s="6" t="s">
        <v>108</v>
      </c>
      <c r="D99" s="8"/>
      <c r="E99" s="8"/>
      <c r="F99" s="8"/>
    </row>
    <row r="100" spans="1:6" ht="15.95" customHeight="1" x14ac:dyDescent="0.2">
      <c r="A100" s="4">
        <f t="shared" si="2"/>
        <v>86</v>
      </c>
      <c r="B100" s="6" t="s">
        <v>110</v>
      </c>
      <c r="D100" s="8"/>
      <c r="E100" s="8"/>
      <c r="F100" s="8"/>
    </row>
    <row r="101" spans="1:6" ht="15.95" customHeight="1" x14ac:dyDescent="0.2">
      <c r="A101" s="4">
        <f t="shared" si="2"/>
        <v>87</v>
      </c>
      <c r="B101" s="6" t="s">
        <v>109</v>
      </c>
      <c r="D101" s="8"/>
      <c r="E101" s="8"/>
      <c r="F101" s="8"/>
    </row>
    <row r="102" spans="1:6" ht="15.95" customHeight="1" x14ac:dyDescent="0.2">
      <c r="A102" s="4">
        <f t="shared" si="2"/>
        <v>88</v>
      </c>
      <c r="B102" s="6" t="s">
        <v>103</v>
      </c>
      <c r="D102" s="8"/>
      <c r="E102" s="8"/>
      <c r="F102" s="8"/>
    </row>
    <row r="103" spans="1:6" ht="15.95" customHeight="1" x14ac:dyDescent="0.2">
      <c r="A103" s="4">
        <f t="shared" si="2"/>
        <v>89</v>
      </c>
      <c r="B103" s="6" t="s">
        <v>115</v>
      </c>
      <c r="D103" s="8"/>
      <c r="E103" s="8"/>
      <c r="F103" s="8"/>
    </row>
    <row r="104" spans="1:6" ht="15.95" customHeight="1" x14ac:dyDescent="0.2">
      <c r="A104" s="4">
        <f t="shared" si="2"/>
        <v>90</v>
      </c>
      <c r="B104" s="6" t="s">
        <v>127</v>
      </c>
      <c r="D104" s="8"/>
      <c r="E104" s="8"/>
      <c r="F104" s="8"/>
    </row>
    <row r="105" spans="1:6" ht="15.95" customHeight="1" x14ac:dyDescent="0.25">
      <c r="B105" s="5" t="s">
        <v>47</v>
      </c>
      <c r="D105" s="10" t="s">
        <v>51</v>
      </c>
      <c r="E105" s="10" t="s">
        <v>52</v>
      </c>
      <c r="F105" s="10" t="s">
        <v>53</v>
      </c>
    </row>
    <row r="106" spans="1:6" ht="15.95" customHeight="1" x14ac:dyDescent="0.2">
      <c r="A106" s="4">
        <v>91</v>
      </c>
      <c r="B106" s="6" t="s">
        <v>137</v>
      </c>
      <c r="D106" s="8"/>
      <c r="E106" s="8"/>
      <c r="F106" s="8"/>
    </row>
    <row r="107" spans="1:6" ht="15.95" customHeight="1" x14ac:dyDescent="0.25">
      <c r="A107" s="4">
        <f t="shared" si="2"/>
        <v>92</v>
      </c>
      <c r="B107" s="6" t="s">
        <v>131</v>
      </c>
      <c r="D107" s="11"/>
      <c r="E107" s="11"/>
      <c r="F107" s="11"/>
    </row>
    <row r="108" spans="1:6" ht="15.95" customHeight="1" x14ac:dyDescent="0.2">
      <c r="A108" s="4">
        <f t="shared" si="2"/>
        <v>93</v>
      </c>
      <c r="B108" s="6" t="s">
        <v>112</v>
      </c>
      <c r="D108" s="8"/>
      <c r="E108" s="8"/>
      <c r="F108" s="8"/>
    </row>
    <row r="109" spans="1:6" ht="15.95" customHeight="1" x14ac:dyDescent="0.2">
      <c r="A109" s="4">
        <f t="shared" si="2"/>
        <v>94</v>
      </c>
      <c r="B109" s="6" t="s">
        <v>63</v>
      </c>
      <c r="D109" s="8"/>
      <c r="E109" s="8"/>
      <c r="F109" s="8"/>
    </row>
    <row r="110" spans="1:6" ht="15.95" customHeight="1" x14ac:dyDescent="0.25">
      <c r="B110" s="5" t="s">
        <v>49</v>
      </c>
      <c r="D110" s="10" t="s">
        <v>51</v>
      </c>
      <c r="E110" s="10" t="s">
        <v>52</v>
      </c>
      <c r="F110" s="10" t="s">
        <v>53</v>
      </c>
    </row>
    <row r="111" spans="1:6" ht="15.95" customHeight="1" x14ac:dyDescent="0.2">
      <c r="A111" s="4">
        <v>95</v>
      </c>
      <c r="B111" s="6" t="s">
        <v>62</v>
      </c>
      <c r="D111" s="8"/>
      <c r="E111" s="8"/>
      <c r="F111" s="8"/>
    </row>
    <row r="112" spans="1:6" ht="15.95" customHeight="1" x14ac:dyDescent="0.25">
      <c r="A112" s="4">
        <f t="shared" si="2"/>
        <v>96</v>
      </c>
      <c r="B112" s="6" t="s">
        <v>15</v>
      </c>
      <c r="D112" s="11"/>
      <c r="E112" s="11"/>
      <c r="F112" s="11"/>
    </row>
    <row r="113" spans="1:6" ht="15.95" customHeight="1" x14ac:dyDescent="0.2">
      <c r="A113" s="4">
        <f t="shared" si="2"/>
        <v>97</v>
      </c>
      <c r="B113" s="6" t="s">
        <v>90</v>
      </c>
      <c r="D113" s="8"/>
      <c r="E113" s="8"/>
      <c r="F113" s="8"/>
    </row>
    <row r="114" spans="1:6" ht="15.95" customHeight="1" x14ac:dyDescent="0.2">
      <c r="A114" s="4">
        <f t="shared" si="2"/>
        <v>98</v>
      </c>
      <c r="B114" s="6" t="s">
        <v>17</v>
      </c>
      <c r="D114" s="8"/>
      <c r="E114" s="8"/>
      <c r="F114" s="8"/>
    </row>
    <row r="115" spans="1:6" ht="15.95" customHeight="1" x14ac:dyDescent="0.2">
      <c r="A115" s="4">
        <f t="shared" si="2"/>
        <v>99</v>
      </c>
      <c r="B115" s="6" t="s">
        <v>83</v>
      </c>
      <c r="D115" s="8"/>
      <c r="E115" s="8"/>
      <c r="F115" s="8"/>
    </row>
    <row r="116" spans="1:6" ht="15.95" customHeight="1" x14ac:dyDescent="0.2">
      <c r="A116" s="4">
        <f t="shared" si="2"/>
        <v>100</v>
      </c>
      <c r="B116" s="6" t="s">
        <v>16</v>
      </c>
      <c r="D116" s="8"/>
      <c r="E116" s="8"/>
      <c r="F116" s="8"/>
    </row>
    <row r="117" spans="1:6" ht="15.95" customHeight="1" x14ac:dyDescent="0.25">
      <c r="B117" s="5" t="s">
        <v>46</v>
      </c>
      <c r="D117" s="9" t="s">
        <v>51</v>
      </c>
      <c r="E117" s="9" t="s">
        <v>52</v>
      </c>
      <c r="F117" s="9" t="s">
        <v>53</v>
      </c>
    </row>
    <row r="118" spans="1:6" ht="15.95" customHeight="1" x14ac:dyDescent="0.2">
      <c r="A118" s="4">
        <v>101</v>
      </c>
      <c r="B118" s="6" t="s">
        <v>14</v>
      </c>
      <c r="D118" s="8"/>
      <c r="E118" s="8"/>
      <c r="F118" s="8"/>
    </row>
    <row r="119" spans="1:6" ht="15.95" customHeight="1" x14ac:dyDescent="0.2">
      <c r="A119" s="4">
        <f t="shared" si="2"/>
        <v>102</v>
      </c>
      <c r="B119" s="6" t="s">
        <v>31</v>
      </c>
      <c r="D119" s="8"/>
      <c r="E119" s="8"/>
      <c r="F119" s="8"/>
    </row>
    <row r="120" spans="1:6" ht="15.95" customHeight="1" x14ac:dyDescent="0.2">
      <c r="A120" s="4">
        <f t="shared" si="2"/>
        <v>103</v>
      </c>
      <c r="B120" s="6" t="s">
        <v>30</v>
      </c>
      <c r="D120" s="8"/>
      <c r="E120" s="8"/>
      <c r="F120" s="8"/>
    </row>
    <row r="121" spans="1:6" ht="15.95" customHeight="1" x14ac:dyDescent="0.2">
      <c r="A121" s="4">
        <f t="shared" si="2"/>
        <v>104</v>
      </c>
      <c r="B121" s="6" t="s">
        <v>2</v>
      </c>
      <c r="D121" s="8"/>
      <c r="E121" s="8"/>
      <c r="F121" s="8"/>
    </row>
    <row r="122" spans="1:6" ht="15.95" customHeight="1" x14ac:dyDescent="0.2">
      <c r="A122" s="4">
        <f t="shared" si="2"/>
        <v>105</v>
      </c>
      <c r="B122" s="6" t="s">
        <v>32</v>
      </c>
      <c r="D122" s="8"/>
      <c r="E122" s="8"/>
      <c r="F122" s="8"/>
    </row>
    <row r="123" spans="1:6" ht="15.95" customHeight="1" x14ac:dyDescent="0.2">
      <c r="A123" s="4">
        <f t="shared" si="2"/>
        <v>106</v>
      </c>
      <c r="B123" s="6" t="s">
        <v>21</v>
      </c>
      <c r="D123" s="8"/>
      <c r="E123" s="8"/>
      <c r="F123" s="8"/>
    </row>
    <row r="124" spans="1:6" ht="15.95" customHeight="1" x14ac:dyDescent="0.2">
      <c r="A124" s="4">
        <f t="shared" si="2"/>
        <v>107</v>
      </c>
      <c r="B124" s="6" t="s">
        <v>20</v>
      </c>
      <c r="D124" s="8"/>
      <c r="E124" s="8"/>
      <c r="F124" s="8"/>
    </row>
    <row r="125" spans="1:6" ht="15.95" customHeight="1" x14ac:dyDescent="0.2">
      <c r="B125" s="5" t="s">
        <v>34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2"/>
  <headerFooter>
    <oddFooter>&amp;LAnnexure A&amp;C&amp;P</oddFooter>
  </headerFooter>
  <rowBreaks count="2" manualBreakCount="2">
    <brk id="30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5"/>
  <sheetViews>
    <sheetView topLeftCell="A29" zoomScaleNormal="100" workbookViewId="0">
      <selection activeCell="B48" sqref="B48"/>
    </sheetView>
  </sheetViews>
  <sheetFormatPr defaultRowHeight="15.95" customHeight="1" x14ac:dyDescent="0.2"/>
  <cols>
    <col min="1" max="1" width="9.140625" style="4"/>
    <col min="2" max="2" width="35.28515625" style="4" bestFit="1" customWidth="1"/>
    <col min="3" max="3" width="9.140625" style="4"/>
    <col min="4" max="4" width="16.140625" style="4" hidden="1" customWidth="1"/>
    <col min="5" max="5" width="14.42578125" style="4" customWidth="1"/>
    <col min="6" max="6" width="15.28515625" style="4" hidden="1" customWidth="1"/>
    <col min="7" max="16384" width="9.140625" style="4"/>
  </cols>
  <sheetData>
    <row r="1" spans="1:6" ht="15.95" customHeight="1" x14ac:dyDescent="0.25">
      <c r="B1" s="7" t="s">
        <v>36</v>
      </c>
    </row>
    <row r="2" spans="1:6" ht="15.95" customHeight="1" x14ac:dyDescent="0.25">
      <c r="B2" s="7" t="s">
        <v>37</v>
      </c>
    </row>
    <row r="3" spans="1:6" ht="15.95" customHeight="1" x14ac:dyDescent="0.25">
      <c r="B3" s="7" t="s">
        <v>138</v>
      </c>
    </row>
    <row r="4" spans="1:6" ht="15.95" customHeight="1" x14ac:dyDescent="0.25">
      <c r="B4" s="7" t="s">
        <v>38</v>
      </c>
    </row>
    <row r="5" spans="1:6" ht="15.95" customHeight="1" x14ac:dyDescent="0.25">
      <c r="B5" s="7"/>
    </row>
    <row r="6" spans="1:6" ht="15.95" customHeight="1" x14ac:dyDescent="0.25">
      <c r="B6" s="7" t="s">
        <v>39</v>
      </c>
    </row>
    <row r="9" spans="1:6" ht="15.95" customHeight="1" x14ac:dyDescent="0.2">
      <c r="B9" s="4" t="s">
        <v>40</v>
      </c>
    </row>
    <row r="10" spans="1:6" ht="15.95" customHeight="1" x14ac:dyDescent="0.25">
      <c r="B10" s="5" t="s">
        <v>42</v>
      </c>
      <c r="D10" s="9" t="s">
        <v>51</v>
      </c>
      <c r="E10" s="9" t="s">
        <v>52</v>
      </c>
      <c r="F10" s="9" t="s">
        <v>53</v>
      </c>
    </row>
    <row r="11" spans="1:6" ht="15.95" customHeight="1" x14ac:dyDescent="0.2">
      <c r="A11" s="4">
        <v>1</v>
      </c>
      <c r="B11" s="6" t="s">
        <v>93</v>
      </c>
      <c r="D11" s="8"/>
      <c r="E11" s="8"/>
      <c r="F11" s="8"/>
    </row>
    <row r="12" spans="1:6" ht="15.95" customHeight="1" x14ac:dyDescent="0.2">
      <c r="A12" s="4">
        <f>1+A11</f>
        <v>2</v>
      </c>
      <c r="B12" s="6" t="s">
        <v>91</v>
      </c>
      <c r="D12" s="8"/>
      <c r="E12" s="8"/>
      <c r="F12" s="8"/>
    </row>
    <row r="13" spans="1:6" ht="15.95" customHeight="1" x14ac:dyDescent="0.2">
      <c r="A13" s="4">
        <f t="shared" ref="A13:A19" si="0">1+A12</f>
        <v>3</v>
      </c>
      <c r="B13" s="6" t="s">
        <v>66</v>
      </c>
      <c r="D13" s="8"/>
      <c r="E13" s="8"/>
      <c r="F13" s="8"/>
    </row>
    <row r="14" spans="1:6" ht="15.95" customHeight="1" x14ac:dyDescent="0.2">
      <c r="A14" s="4">
        <f t="shared" si="0"/>
        <v>4</v>
      </c>
      <c r="B14" s="6" t="s">
        <v>55</v>
      </c>
      <c r="D14" s="8"/>
      <c r="E14" s="8"/>
      <c r="F14" s="8"/>
    </row>
    <row r="15" spans="1:6" ht="15.95" customHeight="1" x14ac:dyDescent="0.2">
      <c r="A15" s="4">
        <f t="shared" si="0"/>
        <v>5</v>
      </c>
      <c r="B15" s="6" t="s">
        <v>65</v>
      </c>
      <c r="D15" s="8"/>
      <c r="E15" s="8"/>
      <c r="F15" s="8"/>
    </row>
    <row r="16" spans="1:6" ht="15.95" customHeight="1" x14ac:dyDescent="0.2">
      <c r="A16" s="4">
        <f t="shared" si="0"/>
        <v>6</v>
      </c>
      <c r="B16" s="6" t="s">
        <v>61</v>
      </c>
      <c r="D16" s="8"/>
      <c r="E16" s="8"/>
      <c r="F16" s="8"/>
    </row>
    <row r="17" spans="1:6" ht="15.95" customHeight="1" x14ac:dyDescent="0.2">
      <c r="A17" s="4">
        <f t="shared" si="0"/>
        <v>7</v>
      </c>
      <c r="B17" s="6" t="s">
        <v>56</v>
      </c>
      <c r="D17" s="8"/>
      <c r="E17" s="8"/>
      <c r="F17" s="8"/>
    </row>
    <row r="18" spans="1:6" ht="15.95" customHeight="1" x14ac:dyDescent="0.2">
      <c r="A18" s="4">
        <f t="shared" si="0"/>
        <v>8</v>
      </c>
      <c r="B18" s="6" t="s">
        <v>60</v>
      </c>
      <c r="D18" s="8"/>
      <c r="E18" s="8"/>
      <c r="F18" s="8"/>
    </row>
    <row r="19" spans="1:6" ht="15.95" customHeight="1" x14ac:dyDescent="0.2">
      <c r="A19" s="4">
        <f t="shared" si="0"/>
        <v>9</v>
      </c>
      <c r="B19" s="6" t="s">
        <v>70</v>
      </c>
      <c r="D19" s="8"/>
      <c r="E19" s="8"/>
      <c r="F19" s="8"/>
    </row>
    <row r="20" spans="1:6" ht="16.5" customHeight="1" x14ac:dyDescent="0.25">
      <c r="B20" s="5" t="s">
        <v>41</v>
      </c>
      <c r="D20" s="10" t="s">
        <v>51</v>
      </c>
      <c r="E20" s="10" t="s">
        <v>52</v>
      </c>
      <c r="F20" s="10" t="s">
        <v>53</v>
      </c>
    </row>
    <row r="21" spans="1:6" ht="15.95" customHeight="1" x14ac:dyDescent="0.25">
      <c r="A21" s="4">
        <v>10</v>
      </c>
      <c r="B21" s="6" t="s">
        <v>72</v>
      </c>
      <c r="D21" s="11"/>
      <c r="E21" s="11"/>
      <c r="F21" s="11"/>
    </row>
    <row r="22" spans="1:6" ht="15.95" customHeight="1" x14ac:dyDescent="0.2">
      <c r="A22" s="4">
        <f>1+A21</f>
        <v>11</v>
      </c>
      <c r="B22" s="6" t="s">
        <v>94</v>
      </c>
      <c r="D22" s="8"/>
      <c r="E22" s="8"/>
      <c r="F22" s="8"/>
    </row>
    <row r="23" spans="1:6" ht="15.95" customHeight="1" x14ac:dyDescent="0.2">
      <c r="A23" s="4">
        <f t="shared" ref="A23:A86" si="1">1+A22</f>
        <v>12</v>
      </c>
      <c r="B23" s="6" t="s">
        <v>58</v>
      </c>
      <c r="D23" s="8"/>
      <c r="E23" s="8"/>
      <c r="F23" s="8"/>
    </row>
    <row r="24" spans="1:6" ht="15.95" customHeight="1" x14ac:dyDescent="0.2">
      <c r="A24" s="4">
        <f t="shared" si="1"/>
        <v>13</v>
      </c>
      <c r="B24" s="6" t="s">
        <v>13</v>
      </c>
      <c r="D24" s="8"/>
      <c r="E24" s="8"/>
      <c r="F24" s="8"/>
    </row>
    <row r="25" spans="1:6" ht="15.95" customHeight="1" x14ac:dyDescent="0.2">
      <c r="A25" s="4">
        <f t="shared" si="1"/>
        <v>14</v>
      </c>
      <c r="B25" s="6" t="s">
        <v>71</v>
      </c>
      <c r="D25" s="8"/>
      <c r="E25" s="8"/>
      <c r="F25" s="8"/>
    </row>
    <row r="26" spans="1:6" ht="15.95" customHeight="1" x14ac:dyDescent="0.2">
      <c r="A26" s="4">
        <f t="shared" si="1"/>
        <v>15</v>
      </c>
      <c r="B26" s="6" t="s">
        <v>64</v>
      </c>
      <c r="D26" s="8"/>
      <c r="E26" s="8"/>
      <c r="F26" s="8"/>
    </row>
    <row r="27" spans="1:6" ht="15.95" customHeight="1" x14ac:dyDescent="0.2">
      <c r="A27" s="4">
        <f t="shared" si="1"/>
        <v>16</v>
      </c>
      <c r="B27" s="6" t="s">
        <v>35</v>
      </c>
      <c r="D27" s="8"/>
      <c r="E27" s="8"/>
      <c r="F27" s="8"/>
    </row>
    <row r="28" spans="1:6" ht="15.95" customHeight="1" x14ac:dyDescent="0.2">
      <c r="A28" s="4">
        <f t="shared" si="1"/>
        <v>17</v>
      </c>
      <c r="B28" s="6" t="s">
        <v>57</v>
      </c>
      <c r="D28" s="8"/>
      <c r="E28" s="8"/>
      <c r="F28" s="8"/>
    </row>
    <row r="29" spans="1:6" ht="15.95" customHeight="1" x14ac:dyDescent="0.2">
      <c r="A29" s="4">
        <f t="shared" si="1"/>
        <v>18</v>
      </c>
      <c r="B29" s="6" t="s">
        <v>67</v>
      </c>
      <c r="D29" s="8"/>
      <c r="E29" s="8"/>
      <c r="F29" s="8"/>
    </row>
    <row r="30" spans="1:6" ht="15.95" customHeight="1" x14ac:dyDescent="0.25">
      <c r="B30" s="5" t="s">
        <v>50</v>
      </c>
      <c r="D30" s="10" t="s">
        <v>51</v>
      </c>
      <c r="E30" s="10" t="s">
        <v>52</v>
      </c>
      <c r="F30" s="10" t="s">
        <v>53</v>
      </c>
    </row>
    <row r="31" spans="1:6" ht="15.95" customHeight="1" x14ac:dyDescent="0.25">
      <c r="A31" s="4">
        <v>19</v>
      </c>
      <c r="B31" s="6" t="s">
        <v>18</v>
      </c>
      <c r="D31" s="11"/>
      <c r="E31" s="11"/>
      <c r="F31" s="11"/>
    </row>
    <row r="32" spans="1:6" ht="15.95" customHeight="1" x14ac:dyDescent="0.2">
      <c r="A32" s="4">
        <f t="shared" si="1"/>
        <v>20</v>
      </c>
      <c r="B32" s="6" t="s">
        <v>11</v>
      </c>
      <c r="D32" s="8"/>
      <c r="E32" s="8"/>
      <c r="F32" s="8"/>
    </row>
    <row r="33" spans="1:6" ht="15.95" customHeight="1" x14ac:dyDescent="0.2">
      <c r="A33" s="4">
        <f t="shared" si="1"/>
        <v>21</v>
      </c>
      <c r="B33" s="6" t="s">
        <v>132</v>
      </c>
      <c r="D33" s="8"/>
      <c r="E33" s="8"/>
      <c r="F33" s="8"/>
    </row>
    <row r="34" spans="1:6" ht="15.95" customHeight="1" x14ac:dyDescent="0.2">
      <c r="A34" s="4">
        <f t="shared" si="1"/>
        <v>22</v>
      </c>
      <c r="B34" s="6" t="s">
        <v>133</v>
      </c>
      <c r="D34" s="8"/>
      <c r="E34" s="8"/>
      <c r="F34" s="8"/>
    </row>
    <row r="35" spans="1:6" ht="15.95" customHeight="1" x14ac:dyDescent="0.2">
      <c r="A35" s="4">
        <f t="shared" si="1"/>
        <v>23</v>
      </c>
      <c r="B35" s="6" t="s">
        <v>135</v>
      </c>
      <c r="D35" s="8"/>
      <c r="E35" s="8"/>
      <c r="F35" s="8"/>
    </row>
    <row r="36" spans="1:6" ht="15.95" customHeight="1" x14ac:dyDescent="0.2">
      <c r="A36" s="4">
        <f t="shared" si="1"/>
        <v>24</v>
      </c>
      <c r="B36" s="6" t="s">
        <v>134</v>
      </c>
      <c r="D36" s="8"/>
      <c r="E36" s="8"/>
      <c r="F36" s="8"/>
    </row>
    <row r="37" spans="1:6" ht="15.95" customHeight="1" x14ac:dyDescent="0.25">
      <c r="A37" s="4">
        <f t="shared" si="1"/>
        <v>25</v>
      </c>
      <c r="B37" s="5" t="s">
        <v>48</v>
      </c>
      <c r="D37" s="10" t="s">
        <v>51</v>
      </c>
      <c r="E37" s="10" t="s">
        <v>52</v>
      </c>
      <c r="F37" s="10" t="s">
        <v>53</v>
      </c>
    </row>
    <row r="38" spans="1:6" ht="15.95" customHeight="1" x14ac:dyDescent="0.25">
      <c r="A38" s="4">
        <f t="shared" si="1"/>
        <v>26</v>
      </c>
      <c r="B38" s="6" t="s">
        <v>78</v>
      </c>
      <c r="D38" s="11"/>
      <c r="E38" s="11"/>
      <c r="F38" s="11"/>
    </row>
    <row r="39" spans="1:6" ht="15.95" customHeight="1" x14ac:dyDescent="0.2">
      <c r="A39" s="4">
        <f t="shared" si="1"/>
        <v>27</v>
      </c>
      <c r="B39" s="6" t="s">
        <v>84</v>
      </c>
      <c r="D39" s="8"/>
      <c r="E39" s="8"/>
      <c r="F39" s="8"/>
    </row>
    <row r="40" spans="1:6" ht="15.95" customHeight="1" x14ac:dyDescent="0.2">
      <c r="A40" s="4">
        <f t="shared" si="1"/>
        <v>28</v>
      </c>
      <c r="B40" s="6" t="s">
        <v>79</v>
      </c>
      <c r="D40" s="8"/>
      <c r="E40" s="8"/>
      <c r="F40" s="8"/>
    </row>
    <row r="41" spans="1:6" ht="15.95" customHeight="1" x14ac:dyDescent="0.2">
      <c r="A41" s="4">
        <f t="shared" si="1"/>
        <v>29</v>
      </c>
      <c r="B41" s="6" t="s">
        <v>82</v>
      </c>
      <c r="D41" s="8"/>
      <c r="E41" s="8"/>
      <c r="F41" s="8"/>
    </row>
    <row r="42" spans="1:6" ht="15.95" customHeight="1" x14ac:dyDescent="0.2">
      <c r="A42" s="4">
        <f t="shared" si="1"/>
        <v>30</v>
      </c>
      <c r="B42" s="6" t="s">
        <v>77</v>
      </c>
      <c r="D42" s="8"/>
      <c r="E42" s="8"/>
      <c r="F42" s="8"/>
    </row>
    <row r="43" spans="1:6" ht="15.95" customHeight="1" x14ac:dyDescent="0.2">
      <c r="A43" s="4">
        <f t="shared" si="1"/>
        <v>31</v>
      </c>
      <c r="B43" s="6" t="s">
        <v>81</v>
      </c>
      <c r="D43" s="8"/>
      <c r="E43" s="8"/>
      <c r="F43" s="8"/>
    </row>
    <row r="44" spans="1:6" ht="15.95" customHeight="1" x14ac:dyDescent="0.2">
      <c r="A44" s="4">
        <f t="shared" si="1"/>
        <v>32</v>
      </c>
      <c r="B44" s="6" t="s">
        <v>6</v>
      </c>
      <c r="D44" s="8"/>
      <c r="E44" s="8"/>
      <c r="F44" s="8"/>
    </row>
    <row r="45" spans="1:6" ht="15.95" customHeight="1" x14ac:dyDescent="0.2">
      <c r="A45" s="4">
        <f t="shared" si="1"/>
        <v>33</v>
      </c>
      <c r="B45" s="6" t="s">
        <v>80</v>
      </c>
      <c r="D45" s="8"/>
      <c r="E45" s="8"/>
      <c r="F45" s="8"/>
    </row>
    <row r="46" spans="1:6" ht="15.95" customHeight="1" x14ac:dyDescent="0.2">
      <c r="A46" s="4">
        <f t="shared" si="1"/>
        <v>34</v>
      </c>
      <c r="B46" s="6" t="s">
        <v>73</v>
      </c>
      <c r="D46" s="8"/>
      <c r="E46" s="8"/>
      <c r="F46" s="8"/>
    </row>
    <row r="47" spans="1:6" ht="15.95" customHeight="1" x14ac:dyDescent="0.25">
      <c r="B47" s="5" t="s">
        <v>45</v>
      </c>
      <c r="D47" s="10" t="s">
        <v>51</v>
      </c>
      <c r="E47" s="10" t="s">
        <v>52</v>
      </c>
      <c r="F47" s="10" t="s">
        <v>53</v>
      </c>
    </row>
    <row r="48" spans="1:6" ht="15.95" customHeight="1" x14ac:dyDescent="0.2">
      <c r="A48" s="4">
        <v>35</v>
      </c>
      <c r="B48" s="6" t="s">
        <v>10</v>
      </c>
      <c r="D48" s="8"/>
      <c r="E48" s="8"/>
      <c r="F48" s="8"/>
    </row>
    <row r="49" spans="1:6" ht="15.95" customHeight="1" x14ac:dyDescent="0.25">
      <c r="A49" s="4">
        <f t="shared" si="1"/>
        <v>36</v>
      </c>
      <c r="B49" s="6" t="s">
        <v>75</v>
      </c>
      <c r="D49" s="11"/>
      <c r="E49" s="11"/>
      <c r="F49" s="11"/>
    </row>
    <row r="50" spans="1:6" ht="15.95" customHeight="1" x14ac:dyDescent="0.2">
      <c r="A50" s="4">
        <f t="shared" si="1"/>
        <v>37</v>
      </c>
      <c r="B50" s="6" t="s">
        <v>1</v>
      </c>
      <c r="D50" s="8"/>
      <c r="E50" s="8"/>
      <c r="F50" s="8"/>
    </row>
    <row r="51" spans="1:6" ht="15.95" customHeight="1" x14ac:dyDescent="0.2">
      <c r="A51" s="4">
        <f t="shared" si="1"/>
        <v>38</v>
      </c>
      <c r="B51" s="6" t="s">
        <v>86</v>
      </c>
      <c r="D51" s="8"/>
      <c r="E51" s="8"/>
      <c r="F51" s="8"/>
    </row>
    <row r="52" spans="1:6" ht="15.95" customHeight="1" x14ac:dyDescent="0.2">
      <c r="A52" s="4">
        <f t="shared" si="1"/>
        <v>39</v>
      </c>
      <c r="B52" s="6" t="s">
        <v>68</v>
      </c>
      <c r="D52" s="8"/>
      <c r="E52" s="8"/>
      <c r="F52" s="8"/>
    </row>
    <row r="53" spans="1:6" ht="15.95" customHeight="1" x14ac:dyDescent="0.2">
      <c r="A53" s="4">
        <f t="shared" si="1"/>
        <v>40</v>
      </c>
      <c r="B53" s="6" t="s">
        <v>89</v>
      </c>
      <c r="D53" s="8"/>
      <c r="E53" s="8"/>
      <c r="F53" s="8"/>
    </row>
    <row r="54" spans="1:6" ht="15.95" customHeight="1" x14ac:dyDescent="0.2">
      <c r="A54" s="4">
        <f t="shared" si="1"/>
        <v>41</v>
      </c>
      <c r="B54" s="6" t="s">
        <v>87</v>
      </c>
      <c r="D54" s="8"/>
      <c r="E54" s="8"/>
      <c r="F54" s="8"/>
    </row>
    <row r="55" spans="1:6" ht="15.95" customHeight="1" x14ac:dyDescent="0.2">
      <c r="A55" s="4">
        <f t="shared" si="1"/>
        <v>42</v>
      </c>
      <c r="B55" s="6" t="s">
        <v>88</v>
      </c>
      <c r="D55" s="8"/>
      <c r="E55" s="8"/>
      <c r="F55" s="8"/>
    </row>
    <row r="56" spans="1:6" ht="15.95" customHeight="1" x14ac:dyDescent="0.2">
      <c r="A56" s="4">
        <f t="shared" si="1"/>
        <v>43</v>
      </c>
      <c r="B56" s="6" t="s">
        <v>12</v>
      </c>
      <c r="D56" s="8"/>
      <c r="E56" s="8"/>
      <c r="F56" s="8"/>
    </row>
    <row r="57" spans="1:6" ht="15.95" customHeight="1" x14ac:dyDescent="0.2">
      <c r="A57" s="4">
        <f t="shared" si="1"/>
        <v>44</v>
      </c>
      <c r="B57" s="6" t="s">
        <v>5</v>
      </c>
      <c r="D57" s="8"/>
      <c r="E57" s="8"/>
      <c r="F57" s="8"/>
    </row>
    <row r="58" spans="1:6" ht="15.95" customHeight="1" x14ac:dyDescent="0.2">
      <c r="A58" s="4">
        <f t="shared" si="1"/>
        <v>45</v>
      </c>
      <c r="B58" s="6" t="s">
        <v>4</v>
      </c>
      <c r="D58" s="8"/>
      <c r="E58" s="8"/>
      <c r="F58" s="8"/>
    </row>
    <row r="59" spans="1:6" ht="15.95" customHeight="1" x14ac:dyDescent="0.2">
      <c r="A59" s="4">
        <f t="shared" si="1"/>
        <v>46</v>
      </c>
      <c r="B59" s="6" t="s">
        <v>74</v>
      </c>
      <c r="D59" s="8"/>
      <c r="E59" s="8"/>
      <c r="F59" s="8"/>
    </row>
    <row r="60" spans="1:6" ht="15.95" customHeight="1" x14ac:dyDescent="0.2">
      <c r="A60" s="4">
        <f t="shared" si="1"/>
        <v>47</v>
      </c>
      <c r="B60" s="6" t="s">
        <v>76</v>
      </c>
      <c r="D60" s="8"/>
      <c r="E60" s="8"/>
      <c r="F60" s="8"/>
    </row>
    <row r="61" spans="1:6" ht="15.95" customHeight="1" x14ac:dyDescent="0.2">
      <c r="A61" s="4">
        <f t="shared" si="1"/>
        <v>48</v>
      </c>
      <c r="B61" s="6" t="s">
        <v>128</v>
      </c>
      <c r="D61" s="8"/>
      <c r="E61" s="8"/>
      <c r="F61" s="8"/>
    </row>
    <row r="62" spans="1:6" ht="15.95" customHeight="1" x14ac:dyDescent="0.25">
      <c r="B62" s="5" t="s">
        <v>44</v>
      </c>
      <c r="D62" s="10" t="s">
        <v>51</v>
      </c>
      <c r="E62" s="10" t="s">
        <v>52</v>
      </c>
      <c r="F62" s="10" t="s">
        <v>53</v>
      </c>
    </row>
    <row r="63" spans="1:6" ht="15.95" customHeight="1" x14ac:dyDescent="0.2">
      <c r="A63" s="4">
        <v>49</v>
      </c>
      <c r="B63" s="6" t="s">
        <v>124</v>
      </c>
      <c r="D63" s="8"/>
      <c r="E63" s="8"/>
      <c r="F63" s="8"/>
    </row>
    <row r="64" spans="1:6" ht="15.95" customHeight="1" x14ac:dyDescent="0.25">
      <c r="A64" s="4">
        <f t="shared" si="1"/>
        <v>50</v>
      </c>
      <c r="B64" s="6" t="s">
        <v>85</v>
      </c>
      <c r="D64" s="11"/>
      <c r="E64" s="11"/>
      <c r="F64" s="11"/>
    </row>
    <row r="65" spans="1:6" ht="15.95" customHeight="1" x14ac:dyDescent="0.2">
      <c r="A65" s="4">
        <f t="shared" si="1"/>
        <v>51</v>
      </c>
      <c r="B65" s="6" t="s">
        <v>117</v>
      </c>
      <c r="D65" s="8"/>
      <c r="E65" s="8"/>
      <c r="F65" s="8"/>
    </row>
    <row r="66" spans="1:6" ht="15.95" customHeight="1" x14ac:dyDescent="0.2">
      <c r="A66" s="4">
        <f t="shared" si="1"/>
        <v>52</v>
      </c>
      <c r="B66" s="6" t="s">
        <v>118</v>
      </c>
      <c r="D66" s="8"/>
      <c r="E66" s="8"/>
      <c r="F66" s="8"/>
    </row>
    <row r="67" spans="1:6" ht="15.95" customHeight="1" x14ac:dyDescent="0.2">
      <c r="A67" s="4">
        <f t="shared" si="1"/>
        <v>53</v>
      </c>
      <c r="B67" s="6" t="s">
        <v>119</v>
      </c>
      <c r="D67" s="8"/>
      <c r="E67" s="8"/>
      <c r="F67" s="8"/>
    </row>
    <row r="68" spans="1:6" ht="15.95" customHeight="1" x14ac:dyDescent="0.2">
      <c r="A68" s="4">
        <f t="shared" si="1"/>
        <v>54</v>
      </c>
      <c r="B68" s="6" t="s">
        <v>120</v>
      </c>
      <c r="D68" s="8"/>
      <c r="E68" s="8"/>
      <c r="F68" s="8"/>
    </row>
    <row r="69" spans="1:6" ht="15.95" customHeight="1" x14ac:dyDescent="0.2">
      <c r="A69" s="4">
        <f t="shared" si="1"/>
        <v>55</v>
      </c>
      <c r="B69" s="6" t="s">
        <v>121</v>
      </c>
      <c r="D69" s="8"/>
      <c r="E69" s="8"/>
      <c r="F69" s="8"/>
    </row>
    <row r="70" spans="1:6" ht="15.95" customHeight="1" x14ac:dyDescent="0.2">
      <c r="A70" s="4">
        <f t="shared" si="1"/>
        <v>56</v>
      </c>
      <c r="B70" s="6" t="s">
        <v>99</v>
      </c>
      <c r="D70" s="8"/>
      <c r="E70" s="8"/>
      <c r="F70" s="8"/>
    </row>
    <row r="71" spans="1:6" ht="15.95" customHeight="1" x14ac:dyDescent="0.2">
      <c r="A71" s="4">
        <f t="shared" si="1"/>
        <v>57</v>
      </c>
      <c r="B71" s="6" t="s">
        <v>100</v>
      </c>
      <c r="D71" s="8"/>
      <c r="E71" s="8"/>
      <c r="F71" s="8"/>
    </row>
    <row r="72" spans="1:6" ht="15.95" customHeight="1" x14ac:dyDescent="0.2">
      <c r="A72" s="4">
        <f t="shared" si="1"/>
        <v>58</v>
      </c>
      <c r="B72" s="6" t="s">
        <v>104</v>
      </c>
      <c r="D72" s="8"/>
      <c r="E72" s="8"/>
      <c r="F72" s="8"/>
    </row>
    <row r="73" spans="1:6" ht="15.95" customHeight="1" x14ac:dyDescent="0.2">
      <c r="A73" s="4">
        <f t="shared" si="1"/>
        <v>59</v>
      </c>
      <c r="B73" s="6" t="s">
        <v>107</v>
      </c>
      <c r="D73" s="8"/>
      <c r="E73" s="8"/>
      <c r="F73" s="8"/>
    </row>
    <row r="74" spans="1:6" ht="15.95" customHeight="1" x14ac:dyDescent="0.2">
      <c r="A74" s="4">
        <f t="shared" si="1"/>
        <v>60</v>
      </c>
      <c r="B74" s="6" t="s">
        <v>106</v>
      </c>
      <c r="D74" s="8"/>
      <c r="E74" s="8"/>
      <c r="F74" s="8"/>
    </row>
    <row r="75" spans="1:6" ht="15.95" customHeight="1" x14ac:dyDescent="0.2">
      <c r="A75" s="4">
        <f t="shared" si="1"/>
        <v>61</v>
      </c>
      <c r="B75" s="6" t="s">
        <v>102</v>
      </c>
      <c r="D75" s="8"/>
      <c r="E75" s="8"/>
      <c r="F75" s="8"/>
    </row>
    <row r="76" spans="1:6" ht="15.95" customHeight="1" x14ac:dyDescent="0.2">
      <c r="A76" s="4">
        <f t="shared" si="1"/>
        <v>62</v>
      </c>
      <c r="B76" s="6" t="s">
        <v>105</v>
      </c>
      <c r="D76" s="8"/>
      <c r="E76" s="8"/>
      <c r="F76" s="8"/>
    </row>
    <row r="77" spans="1:6" ht="15.95" customHeight="1" x14ac:dyDescent="0.2">
      <c r="A77" s="4">
        <f t="shared" si="1"/>
        <v>63</v>
      </c>
      <c r="B77" s="6" t="s">
        <v>101</v>
      </c>
      <c r="D77" s="8"/>
      <c r="E77" s="8"/>
      <c r="F77" s="8"/>
    </row>
    <row r="78" spans="1:6" ht="15.95" customHeight="1" x14ac:dyDescent="0.2">
      <c r="A78" s="4">
        <f t="shared" si="1"/>
        <v>64</v>
      </c>
      <c r="B78" s="6" t="s">
        <v>130</v>
      </c>
      <c r="D78" s="8"/>
      <c r="E78" s="8"/>
      <c r="F78" s="8"/>
    </row>
    <row r="79" spans="1:6" ht="15.95" customHeight="1" x14ac:dyDescent="0.2">
      <c r="A79" s="4">
        <f t="shared" si="1"/>
        <v>65</v>
      </c>
      <c r="B79" s="6" t="s">
        <v>113</v>
      </c>
      <c r="D79" s="8"/>
      <c r="E79" s="8"/>
      <c r="F79" s="8"/>
    </row>
    <row r="80" spans="1:6" ht="15.95" customHeight="1" x14ac:dyDescent="0.2">
      <c r="A80" s="4">
        <f t="shared" si="1"/>
        <v>66</v>
      </c>
      <c r="B80" s="6" t="s">
        <v>122</v>
      </c>
      <c r="D80" s="8"/>
      <c r="E80" s="8"/>
      <c r="F80" s="8"/>
    </row>
    <row r="81" spans="1:6" ht="15.95" customHeight="1" x14ac:dyDescent="0.2">
      <c r="A81" s="4">
        <f t="shared" si="1"/>
        <v>67</v>
      </c>
      <c r="B81" s="6" t="s">
        <v>69</v>
      </c>
      <c r="D81" s="8"/>
      <c r="E81" s="8"/>
      <c r="F81" s="8"/>
    </row>
    <row r="82" spans="1:6" ht="15.95" customHeight="1" x14ac:dyDescent="0.2">
      <c r="A82" s="4">
        <f t="shared" si="1"/>
        <v>68</v>
      </c>
      <c r="B82" s="6" t="s">
        <v>19</v>
      </c>
      <c r="D82" s="8"/>
      <c r="E82" s="8"/>
      <c r="F82" s="8"/>
    </row>
    <row r="83" spans="1:6" ht="15.95" customHeight="1" x14ac:dyDescent="0.2">
      <c r="A83" s="4">
        <f t="shared" si="1"/>
        <v>69</v>
      </c>
      <c r="B83" s="6" t="s">
        <v>98</v>
      </c>
      <c r="D83" s="8"/>
      <c r="E83" s="8"/>
      <c r="F83" s="8"/>
    </row>
    <row r="84" spans="1:6" ht="15.95" customHeight="1" x14ac:dyDescent="0.2">
      <c r="A84" s="4">
        <f t="shared" si="1"/>
        <v>70</v>
      </c>
      <c r="B84" s="6" t="s">
        <v>97</v>
      </c>
      <c r="D84" s="8"/>
      <c r="E84" s="8"/>
      <c r="F84" s="8"/>
    </row>
    <row r="85" spans="1:6" ht="15.95" customHeight="1" x14ac:dyDescent="0.2">
      <c r="A85" s="4">
        <f t="shared" si="1"/>
        <v>71</v>
      </c>
      <c r="B85" s="6" t="s">
        <v>116</v>
      </c>
      <c r="D85" s="8"/>
      <c r="E85" s="8"/>
      <c r="F85" s="8"/>
    </row>
    <row r="86" spans="1:6" ht="15.95" customHeight="1" x14ac:dyDescent="0.2">
      <c r="A86" s="4">
        <f t="shared" si="1"/>
        <v>72</v>
      </c>
      <c r="B86" s="6" t="s">
        <v>126</v>
      </c>
      <c r="D86" s="8"/>
      <c r="E86" s="8"/>
      <c r="F86" s="8"/>
    </row>
    <row r="87" spans="1:6" ht="15.95" customHeight="1" x14ac:dyDescent="0.2">
      <c r="A87" s="4">
        <f t="shared" ref="A87:A124" si="2">1+A86</f>
        <v>73</v>
      </c>
      <c r="B87" s="6" t="s">
        <v>123</v>
      </c>
      <c r="D87" s="8"/>
      <c r="E87" s="8"/>
      <c r="F87" s="8"/>
    </row>
    <row r="88" spans="1:6" ht="15.95" customHeight="1" x14ac:dyDescent="0.2">
      <c r="A88" s="4">
        <f t="shared" si="2"/>
        <v>74</v>
      </c>
      <c r="B88" s="6" t="s">
        <v>125</v>
      </c>
      <c r="D88" s="8"/>
      <c r="E88" s="8"/>
      <c r="F88" s="8"/>
    </row>
    <row r="89" spans="1:6" ht="15.95" customHeight="1" x14ac:dyDescent="0.2">
      <c r="A89" s="4">
        <f t="shared" si="2"/>
        <v>75</v>
      </c>
      <c r="B89" s="6" t="s">
        <v>0</v>
      </c>
      <c r="D89" s="8"/>
      <c r="E89" s="8"/>
      <c r="F89" s="8"/>
    </row>
    <row r="90" spans="1:6" ht="15.95" customHeight="1" x14ac:dyDescent="0.2">
      <c r="A90" s="4">
        <f t="shared" si="2"/>
        <v>76</v>
      </c>
      <c r="B90" s="6" t="s">
        <v>95</v>
      </c>
      <c r="D90" s="8"/>
      <c r="E90" s="8"/>
      <c r="F90" s="8"/>
    </row>
    <row r="91" spans="1:6" ht="15.95" customHeight="1" x14ac:dyDescent="0.2">
      <c r="A91" s="4">
        <f t="shared" si="2"/>
        <v>77</v>
      </c>
      <c r="B91" s="6" t="s">
        <v>96</v>
      </c>
      <c r="D91" s="8"/>
      <c r="E91" s="8"/>
      <c r="F91" s="8"/>
    </row>
    <row r="92" spans="1:6" ht="15.95" customHeight="1" x14ac:dyDescent="0.2">
      <c r="A92" s="4">
        <f t="shared" si="2"/>
        <v>78</v>
      </c>
      <c r="B92" s="6" t="s">
        <v>129</v>
      </c>
      <c r="D92" s="8"/>
      <c r="E92" s="8"/>
      <c r="F92" s="8"/>
    </row>
    <row r="93" spans="1:6" ht="15.95" customHeight="1" x14ac:dyDescent="0.2">
      <c r="A93" s="4">
        <f t="shared" si="2"/>
        <v>79</v>
      </c>
      <c r="B93" s="6" t="s">
        <v>111</v>
      </c>
      <c r="D93" s="8"/>
      <c r="E93" s="8"/>
      <c r="F93" s="8"/>
    </row>
    <row r="94" spans="1:6" ht="15.95" customHeight="1" x14ac:dyDescent="0.2">
      <c r="A94" s="4">
        <f t="shared" si="2"/>
        <v>80</v>
      </c>
      <c r="B94" s="6" t="s">
        <v>136</v>
      </c>
      <c r="D94" s="8"/>
      <c r="E94" s="8"/>
      <c r="F94" s="8"/>
    </row>
    <row r="95" spans="1:6" ht="15.95" customHeight="1" x14ac:dyDescent="0.2">
      <c r="A95" s="4">
        <f t="shared" si="2"/>
        <v>81</v>
      </c>
      <c r="B95" s="6" t="s">
        <v>114</v>
      </c>
      <c r="D95" s="8"/>
      <c r="E95" s="8"/>
      <c r="F95" s="8"/>
    </row>
    <row r="96" spans="1:6" ht="15.95" customHeight="1" x14ac:dyDescent="0.2">
      <c r="A96" s="4">
        <f t="shared" si="2"/>
        <v>82</v>
      </c>
      <c r="B96" s="6" t="s">
        <v>59</v>
      </c>
      <c r="D96" s="8"/>
      <c r="E96" s="8"/>
      <c r="F96" s="8"/>
    </row>
    <row r="97" spans="1:6" ht="15.95" customHeight="1" x14ac:dyDescent="0.2">
      <c r="A97" s="4">
        <f t="shared" si="2"/>
        <v>83</v>
      </c>
      <c r="B97" s="6" t="s">
        <v>3</v>
      </c>
      <c r="D97" s="8"/>
      <c r="E97" s="8"/>
      <c r="F97" s="8"/>
    </row>
    <row r="98" spans="1:6" ht="15.95" customHeight="1" x14ac:dyDescent="0.2">
      <c r="A98" s="4">
        <f t="shared" si="2"/>
        <v>84</v>
      </c>
      <c r="B98" s="6" t="s">
        <v>92</v>
      </c>
      <c r="D98" s="8"/>
      <c r="E98" s="8"/>
      <c r="F98" s="8"/>
    </row>
    <row r="99" spans="1:6" ht="15.95" customHeight="1" x14ac:dyDescent="0.2">
      <c r="A99" s="4">
        <f t="shared" si="2"/>
        <v>85</v>
      </c>
      <c r="B99" s="6" t="s">
        <v>108</v>
      </c>
      <c r="D99" s="8"/>
      <c r="E99" s="8"/>
      <c r="F99" s="8"/>
    </row>
    <row r="100" spans="1:6" ht="15.95" customHeight="1" x14ac:dyDescent="0.2">
      <c r="A100" s="4">
        <f t="shared" si="2"/>
        <v>86</v>
      </c>
      <c r="B100" s="6" t="s">
        <v>110</v>
      </c>
      <c r="D100" s="8"/>
      <c r="E100" s="8"/>
      <c r="F100" s="8"/>
    </row>
    <row r="101" spans="1:6" ht="15.95" customHeight="1" x14ac:dyDescent="0.2">
      <c r="A101" s="4">
        <f t="shared" si="2"/>
        <v>87</v>
      </c>
      <c r="B101" s="6" t="s">
        <v>109</v>
      </c>
      <c r="D101" s="8"/>
      <c r="E101" s="8"/>
      <c r="F101" s="8"/>
    </row>
    <row r="102" spans="1:6" ht="15.95" customHeight="1" x14ac:dyDescent="0.2">
      <c r="A102" s="4">
        <f t="shared" si="2"/>
        <v>88</v>
      </c>
      <c r="B102" s="6" t="s">
        <v>103</v>
      </c>
      <c r="D102" s="8"/>
      <c r="E102" s="8"/>
      <c r="F102" s="8"/>
    </row>
    <row r="103" spans="1:6" ht="15.95" customHeight="1" x14ac:dyDescent="0.2">
      <c r="A103" s="4">
        <f t="shared" si="2"/>
        <v>89</v>
      </c>
      <c r="B103" s="6" t="s">
        <v>115</v>
      </c>
      <c r="D103" s="8"/>
      <c r="E103" s="8"/>
      <c r="F103" s="8"/>
    </row>
    <row r="104" spans="1:6" ht="15.95" customHeight="1" x14ac:dyDescent="0.2">
      <c r="A104" s="4">
        <f t="shared" si="2"/>
        <v>90</v>
      </c>
      <c r="B104" s="6" t="s">
        <v>127</v>
      </c>
      <c r="D104" s="8"/>
      <c r="E104" s="8"/>
      <c r="F104" s="8"/>
    </row>
    <row r="105" spans="1:6" ht="15.95" customHeight="1" x14ac:dyDescent="0.25">
      <c r="B105" s="5" t="s">
        <v>47</v>
      </c>
      <c r="D105" s="10" t="s">
        <v>51</v>
      </c>
      <c r="E105" s="10" t="s">
        <v>52</v>
      </c>
      <c r="F105" s="10" t="s">
        <v>53</v>
      </c>
    </row>
    <row r="106" spans="1:6" ht="15.95" customHeight="1" x14ac:dyDescent="0.2">
      <c r="A106" s="4">
        <v>91</v>
      </c>
      <c r="B106" s="6" t="s">
        <v>137</v>
      </c>
      <c r="D106" s="8"/>
      <c r="E106" s="8"/>
      <c r="F106" s="8"/>
    </row>
    <row r="107" spans="1:6" ht="15.95" customHeight="1" x14ac:dyDescent="0.25">
      <c r="A107" s="4">
        <f t="shared" si="2"/>
        <v>92</v>
      </c>
      <c r="B107" s="6" t="s">
        <v>131</v>
      </c>
      <c r="D107" s="11"/>
      <c r="E107" s="11"/>
      <c r="F107" s="11"/>
    </row>
    <row r="108" spans="1:6" ht="15.95" customHeight="1" x14ac:dyDescent="0.2">
      <c r="A108" s="4">
        <f t="shared" si="2"/>
        <v>93</v>
      </c>
      <c r="B108" s="6" t="s">
        <v>112</v>
      </c>
      <c r="D108" s="8"/>
      <c r="E108" s="8"/>
      <c r="F108" s="8"/>
    </row>
    <row r="109" spans="1:6" ht="15.95" customHeight="1" x14ac:dyDescent="0.2">
      <c r="A109" s="4">
        <f t="shared" si="2"/>
        <v>94</v>
      </c>
      <c r="B109" s="6" t="s">
        <v>63</v>
      </c>
      <c r="D109" s="8"/>
      <c r="E109" s="8"/>
      <c r="F109" s="8"/>
    </row>
    <row r="110" spans="1:6" ht="15.95" customHeight="1" x14ac:dyDescent="0.25">
      <c r="B110" s="5" t="s">
        <v>49</v>
      </c>
      <c r="D110" s="10" t="s">
        <v>51</v>
      </c>
      <c r="E110" s="10" t="s">
        <v>52</v>
      </c>
      <c r="F110" s="10" t="s">
        <v>53</v>
      </c>
    </row>
    <row r="111" spans="1:6" ht="15.95" customHeight="1" x14ac:dyDescent="0.2">
      <c r="A111" s="4">
        <v>95</v>
      </c>
      <c r="B111" s="6" t="s">
        <v>62</v>
      </c>
      <c r="D111" s="8"/>
      <c r="E111" s="8"/>
      <c r="F111" s="8"/>
    </row>
    <row r="112" spans="1:6" ht="15.95" customHeight="1" x14ac:dyDescent="0.25">
      <c r="A112" s="4">
        <f t="shared" si="2"/>
        <v>96</v>
      </c>
      <c r="B112" s="6" t="s">
        <v>15</v>
      </c>
      <c r="D112" s="11"/>
      <c r="E112" s="11"/>
      <c r="F112" s="11"/>
    </row>
    <row r="113" spans="1:6" ht="15.95" customHeight="1" x14ac:dyDescent="0.2">
      <c r="A113" s="4">
        <f t="shared" si="2"/>
        <v>97</v>
      </c>
      <c r="B113" s="6" t="s">
        <v>90</v>
      </c>
      <c r="D113" s="8"/>
      <c r="E113" s="8"/>
      <c r="F113" s="8"/>
    </row>
    <row r="114" spans="1:6" ht="15.95" customHeight="1" x14ac:dyDescent="0.2">
      <c r="A114" s="4">
        <f t="shared" si="2"/>
        <v>98</v>
      </c>
      <c r="B114" s="6" t="s">
        <v>17</v>
      </c>
      <c r="D114" s="8"/>
      <c r="E114" s="8"/>
      <c r="F114" s="8"/>
    </row>
    <row r="115" spans="1:6" ht="15.95" customHeight="1" x14ac:dyDescent="0.2">
      <c r="A115" s="4">
        <f t="shared" si="2"/>
        <v>99</v>
      </c>
      <c r="B115" s="6" t="s">
        <v>83</v>
      </c>
      <c r="D115" s="8"/>
      <c r="E115" s="8"/>
      <c r="F115" s="8"/>
    </row>
    <row r="116" spans="1:6" ht="15.95" customHeight="1" x14ac:dyDescent="0.2">
      <c r="A116" s="4">
        <f t="shared" si="2"/>
        <v>100</v>
      </c>
      <c r="B116" s="6" t="s">
        <v>16</v>
      </c>
      <c r="D116" s="8"/>
      <c r="E116" s="8"/>
      <c r="F116" s="8"/>
    </row>
    <row r="117" spans="1:6" ht="15.95" customHeight="1" x14ac:dyDescent="0.25">
      <c r="B117" s="5" t="s">
        <v>46</v>
      </c>
      <c r="D117" s="9" t="s">
        <v>51</v>
      </c>
      <c r="E117" s="9" t="s">
        <v>52</v>
      </c>
      <c r="F117" s="9" t="s">
        <v>53</v>
      </c>
    </row>
    <row r="118" spans="1:6" ht="15.95" customHeight="1" x14ac:dyDescent="0.2">
      <c r="A118" s="4">
        <v>101</v>
      </c>
      <c r="B118" s="6" t="s">
        <v>14</v>
      </c>
      <c r="D118" s="8"/>
      <c r="E118" s="8"/>
      <c r="F118" s="8"/>
    </row>
    <row r="119" spans="1:6" ht="15.95" customHeight="1" x14ac:dyDescent="0.2">
      <c r="A119" s="4">
        <f t="shared" si="2"/>
        <v>102</v>
      </c>
      <c r="B119" s="6" t="s">
        <v>31</v>
      </c>
      <c r="D119" s="8"/>
      <c r="E119" s="8"/>
      <c r="F119" s="8"/>
    </row>
    <row r="120" spans="1:6" ht="15.95" customHeight="1" x14ac:dyDescent="0.2">
      <c r="A120" s="4">
        <f t="shared" si="2"/>
        <v>103</v>
      </c>
      <c r="B120" s="6" t="s">
        <v>30</v>
      </c>
      <c r="D120" s="8"/>
      <c r="E120" s="8"/>
      <c r="F120" s="8"/>
    </row>
    <row r="121" spans="1:6" ht="15.95" customHeight="1" x14ac:dyDescent="0.2">
      <c r="A121" s="4">
        <f t="shared" si="2"/>
        <v>104</v>
      </c>
      <c r="B121" s="6" t="s">
        <v>2</v>
      </c>
      <c r="D121" s="8"/>
      <c r="E121" s="8"/>
      <c r="F121" s="8"/>
    </row>
    <row r="122" spans="1:6" ht="15.95" customHeight="1" x14ac:dyDescent="0.2">
      <c r="A122" s="4">
        <f t="shared" si="2"/>
        <v>105</v>
      </c>
      <c r="B122" s="6" t="s">
        <v>32</v>
      </c>
      <c r="D122" s="8"/>
      <c r="E122" s="8"/>
      <c r="F122" s="8"/>
    </row>
    <row r="123" spans="1:6" ht="15.95" customHeight="1" x14ac:dyDescent="0.2">
      <c r="A123" s="4">
        <f t="shared" si="2"/>
        <v>106</v>
      </c>
      <c r="B123" s="6" t="s">
        <v>21</v>
      </c>
      <c r="D123" s="8"/>
      <c r="E123" s="8"/>
      <c r="F123" s="8"/>
    </row>
    <row r="124" spans="1:6" ht="15.95" customHeight="1" x14ac:dyDescent="0.2">
      <c r="A124" s="4">
        <f t="shared" si="2"/>
        <v>107</v>
      </c>
      <c r="B124" s="6" t="s">
        <v>20</v>
      </c>
      <c r="D124" s="8"/>
      <c r="E124" s="8"/>
      <c r="F124" s="8"/>
    </row>
    <row r="125" spans="1:6" ht="15.95" customHeight="1" x14ac:dyDescent="0.2">
      <c r="B125" s="5" t="s">
        <v>34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2"/>
  <headerFooter>
    <oddFooter>&amp;LAnnexure A&amp;C&amp;P</oddFooter>
  </headerFooter>
  <rowBreaks count="2" manualBreakCount="2">
    <brk id="30" max="16383" man="1"/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5"/>
  <sheetViews>
    <sheetView zoomScaleNormal="100" workbookViewId="0">
      <selection activeCell="F1" activeCellId="1" sqref="E1:E1048576 F1:F1048576"/>
    </sheetView>
  </sheetViews>
  <sheetFormatPr defaultRowHeight="15.95" customHeight="1" x14ac:dyDescent="0.2"/>
  <cols>
    <col min="1" max="1" width="9.140625" style="4"/>
    <col min="2" max="2" width="35.28515625" style="4" bestFit="1" customWidth="1"/>
    <col min="3" max="3" width="9.140625" style="4"/>
    <col min="4" max="4" width="16.140625" style="4" customWidth="1"/>
    <col min="5" max="5" width="14.42578125" style="4" hidden="1" customWidth="1"/>
    <col min="6" max="6" width="15.28515625" style="4" hidden="1" customWidth="1"/>
    <col min="7" max="16384" width="9.140625" style="4"/>
  </cols>
  <sheetData>
    <row r="1" spans="1:6" ht="15.95" customHeight="1" x14ac:dyDescent="0.25">
      <c r="B1" s="7" t="s">
        <v>36</v>
      </c>
    </row>
    <row r="2" spans="1:6" ht="15.95" customHeight="1" x14ac:dyDescent="0.25">
      <c r="B2" s="7" t="s">
        <v>37</v>
      </c>
    </row>
    <row r="3" spans="1:6" ht="15.95" customHeight="1" x14ac:dyDescent="0.25">
      <c r="B3" s="7" t="s">
        <v>138</v>
      </c>
    </row>
    <row r="4" spans="1:6" ht="15.95" customHeight="1" x14ac:dyDescent="0.25">
      <c r="B4" s="7" t="s">
        <v>38</v>
      </c>
    </row>
    <row r="5" spans="1:6" ht="15.95" customHeight="1" x14ac:dyDescent="0.25">
      <c r="B5" s="7"/>
    </row>
    <row r="6" spans="1:6" ht="15.95" customHeight="1" x14ac:dyDescent="0.25">
      <c r="B6" s="7" t="s">
        <v>39</v>
      </c>
    </row>
    <row r="9" spans="1:6" ht="15.95" customHeight="1" x14ac:dyDescent="0.2">
      <c r="B9" s="4" t="s">
        <v>40</v>
      </c>
    </row>
    <row r="10" spans="1:6" ht="15.95" customHeight="1" x14ac:dyDescent="0.25">
      <c r="B10" s="5" t="s">
        <v>42</v>
      </c>
      <c r="D10" s="9" t="s">
        <v>51</v>
      </c>
      <c r="E10" s="9" t="s">
        <v>52</v>
      </c>
      <c r="F10" s="9" t="s">
        <v>53</v>
      </c>
    </row>
    <row r="11" spans="1:6" ht="15.95" customHeight="1" x14ac:dyDescent="0.2">
      <c r="A11" s="4">
        <v>1</v>
      </c>
      <c r="B11" s="6" t="s">
        <v>93</v>
      </c>
      <c r="D11" s="8"/>
      <c r="E11" s="8"/>
      <c r="F11" s="8"/>
    </row>
    <row r="12" spans="1:6" ht="15.95" customHeight="1" x14ac:dyDescent="0.2">
      <c r="A12" s="4">
        <f>1+A11</f>
        <v>2</v>
      </c>
      <c r="B12" s="6" t="s">
        <v>91</v>
      </c>
      <c r="D12" s="8"/>
      <c r="E12" s="8"/>
      <c r="F12" s="8"/>
    </row>
    <row r="13" spans="1:6" ht="15.95" customHeight="1" x14ac:dyDescent="0.2">
      <c r="A13" s="4">
        <f t="shared" ref="A13:A19" si="0">1+A12</f>
        <v>3</v>
      </c>
      <c r="B13" s="6" t="s">
        <v>66</v>
      </c>
      <c r="D13" s="8"/>
      <c r="E13" s="8"/>
      <c r="F13" s="8"/>
    </row>
    <row r="14" spans="1:6" ht="15.95" customHeight="1" x14ac:dyDescent="0.2">
      <c r="A14" s="4">
        <f t="shared" si="0"/>
        <v>4</v>
      </c>
      <c r="B14" s="6" t="s">
        <v>55</v>
      </c>
      <c r="D14" s="8"/>
      <c r="E14" s="8"/>
      <c r="F14" s="8"/>
    </row>
    <row r="15" spans="1:6" ht="15.95" customHeight="1" x14ac:dyDescent="0.2">
      <c r="A15" s="4">
        <f t="shared" si="0"/>
        <v>5</v>
      </c>
      <c r="B15" s="6" t="s">
        <v>65</v>
      </c>
      <c r="D15" s="8"/>
      <c r="E15" s="8"/>
      <c r="F15" s="8"/>
    </row>
    <row r="16" spans="1:6" ht="15.95" customHeight="1" x14ac:dyDescent="0.2">
      <c r="A16" s="4">
        <f t="shared" si="0"/>
        <v>6</v>
      </c>
      <c r="B16" s="6" t="s">
        <v>61</v>
      </c>
      <c r="D16" s="8"/>
      <c r="E16" s="8"/>
      <c r="F16" s="8"/>
    </row>
    <row r="17" spans="1:6" ht="15.95" customHeight="1" x14ac:dyDescent="0.2">
      <c r="A17" s="4">
        <f t="shared" si="0"/>
        <v>7</v>
      </c>
      <c r="B17" s="6" t="s">
        <v>56</v>
      </c>
      <c r="D17" s="8"/>
      <c r="E17" s="8"/>
      <c r="F17" s="8"/>
    </row>
    <row r="18" spans="1:6" ht="15.95" customHeight="1" x14ac:dyDescent="0.2">
      <c r="A18" s="4">
        <f t="shared" si="0"/>
        <v>8</v>
      </c>
      <c r="B18" s="6" t="s">
        <v>60</v>
      </c>
      <c r="D18" s="8"/>
      <c r="E18" s="8"/>
      <c r="F18" s="8"/>
    </row>
    <row r="19" spans="1:6" ht="15.95" customHeight="1" x14ac:dyDescent="0.2">
      <c r="A19" s="4">
        <f t="shared" si="0"/>
        <v>9</v>
      </c>
      <c r="B19" s="6" t="s">
        <v>70</v>
      </c>
      <c r="D19" s="8"/>
      <c r="E19" s="8"/>
      <c r="F19" s="8"/>
    </row>
    <row r="20" spans="1:6" ht="16.5" customHeight="1" x14ac:dyDescent="0.25">
      <c r="B20" s="5" t="s">
        <v>41</v>
      </c>
      <c r="D20" s="10" t="s">
        <v>51</v>
      </c>
      <c r="E20" s="10" t="s">
        <v>52</v>
      </c>
      <c r="F20" s="10" t="s">
        <v>53</v>
      </c>
    </row>
    <row r="21" spans="1:6" ht="15.95" customHeight="1" x14ac:dyDescent="0.25">
      <c r="A21" s="4">
        <v>10</v>
      </c>
      <c r="B21" s="6" t="s">
        <v>72</v>
      </c>
      <c r="D21" s="11"/>
      <c r="E21" s="11"/>
      <c r="F21" s="11"/>
    </row>
    <row r="22" spans="1:6" ht="15.95" customHeight="1" x14ac:dyDescent="0.2">
      <c r="A22" s="4">
        <f>1+A21</f>
        <v>11</v>
      </c>
      <c r="B22" s="6" t="s">
        <v>94</v>
      </c>
      <c r="D22" s="8"/>
      <c r="E22" s="8"/>
      <c r="F22" s="8"/>
    </row>
    <row r="23" spans="1:6" ht="15.95" customHeight="1" x14ac:dyDescent="0.2">
      <c r="A23" s="4">
        <f t="shared" ref="A23:A86" si="1">1+A22</f>
        <v>12</v>
      </c>
      <c r="B23" s="6" t="s">
        <v>58</v>
      </c>
      <c r="D23" s="8"/>
      <c r="E23" s="8"/>
      <c r="F23" s="8"/>
    </row>
    <row r="24" spans="1:6" ht="15.95" customHeight="1" x14ac:dyDescent="0.2">
      <c r="A24" s="4">
        <f t="shared" si="1"/>
        <v>13</v>
      </c>
      <c r="B24" s="6" t="s">
        <v>13</v>
      </c>
      <c r="D24" s="8"/>
      <c r="E24" s="8"/>
      <c r="F24" s="8"/>
    </row>
    <row r="25" spans="1:6" ht="15.95" customHeight="1" x14ac:dyDescent="0.2">
      <c r="A25" s="4">
        <f t="shared" si="1"/>
        <v>14</v>
      </c>
      <c r="B25" s="6" t="s">
        <v>71</v>
      </c>
      <c r="D25" s="8"/>
      <c r="E25" s="8"/>
      <c r="F25" s="8"/>
    </row>
    <row r="26" spans="1:6" ht="15.95" customHeight="1" x14ac:dyDescent="0.2">
      <c r="A26" s="4">
        <f t="shared" si="1"/>
        <v>15</v>
      </c>
      <c r="B26" s="6" t="s">
        <v>64</v>
      </c>
      <c r="D26" s="8"/>
      <c r="E26" s="8"/>
      <c r="F26" s="8"/>
    </row>
    <row r="27" spans="1:6" ht="15.95" customHeight="1" x14ac:dyDescent="0.2">
      <c r="A27" s="4">
        <f t="shared" si="1"/>
        <v>16</v>
      </c>
      <c r="B27" s="6" t="s">
        <v>35</v>
      </c>
      <c r="D27" s="8"/>
      <c r="E27" s="8"/>
      <c r="F27" s="8"/>
    </row>
    <row r="28" spans="1:6" ht="15.95" customHeight="1" x14ac:dyDescent="0.2">
      <c r="A28" s="4">
        <f t="shared" si="1"/>
        <v>17</v>
      </c>
      <c r="B28" s="6" t="s">
        <v>57</v>
      </c>
      <c r="D28" s="8"/>
      <c r="E28" s="8"/>
      <c r="F28" s="8"/>
    </row>
    <row r="29" spans="1:6" ht="15.95" customHeight="1" x14ac:dyDescent="0.2">
      <c r="A29" s="4">
        <f t="shared" si="1"/>
        <v>18</v>
      </c>
      <c r="B29" s="6" t="s">
        <v>67</v>
      </c>
      <c r="D29" s="8"/>
      <c r="E29" s="8"/>
      <c r="F29" s="8"/>
    </row>
    <row r="30" spans="1:6" ht="15.95" customHeight="1" x14ac:dyDescent="0.25">
      <c r="B30" s="5" t="s">
        <v>50</v>
      </c>
      <c r="D30" s="10" t="s">
        <v>51</v>
      </c>
      <c r="E30" s="10" t="s">
        <v>52</v>
      </c>
      <c r="F30" s="10" t="s">
        <v>53</v>
      </c>
    </row>
    <row r="31" spans="1:6" ht="15.95" customHeight="1" x14ac:dyDescent="0.25">
      <c r="A31" s="4">
        <v>19</v>
      </c>
      <c r="B31" s="6" t="s">
        <v>18</v>
      </c>
      <c r="D31" s="11"/>
      <c r="E31" s="11"/>
      <c r="F31" s="11"/>
    </row>
    <row r="32" spans="1:6" ht="15.95" customHeight="1" x14ac:dyDescent="0.2">
      <c r="A32" s="4">
        <f t="shared" si="1"/>
        <v>20</v>
      </c>
      <c r="B32" s="6" t="s">
        <v>11</v>
      </c>
      <c r="D32" s="8"/>
      <c r="E32" s="8"/>
      <c r="F32" s="8"/>
    </row>
    <row r="33" spans="1:6" ht="15.95" customHeight="1" x14ac:dyDescent="0.2">
      <c r="A33" s="4">
        <f t="shared" si="1"/>
        <v>21</v>
      </c>
      <c r="B33" s="6" t="s">
        <v>132</v>
      </c>
      <c r="D33" s="8"/>
      <c r="E33" s="8"/>
      <c r="F33" s="8"/>
    </row>
    <row r="34" spans="1:6" ht="15.95" customHeight="1" x14ac:dyDescent="0.2">
      <c r="A34" s="4">
        <f t="shared" si="1"/>
        <v>22</v>
      </c>
      <c r="B34" s="6" t="s">
        <v>133</v>
      </c>
      <c r="D34" s="8"/>
      <c r="E34" s="8"/>
      <c r="F34" s="8"/>
    </row>
    <row r="35" spans="1:6" ht="15.95" customHeight="1" x14ac:dyDescent="0.2">
      <c r="A35" s="4">
        <f t="shared" si="1"/>
        <v>23</v>
      </c>
      <c r="B35" s="6" t="s">
        <v>135</v>
      </c>
      <c r="D35" s="8"/>
      <c r="E35" s="8"/>
      <c r="F35" s="8"/>
    </row>
    <row r="36" spans="1:6" ht="15.95" customHeight="1" x14ac:dyDescent="0.2">
      <c r="A36" s="4">
        <f t="shared" si="1"/>
        <v>24</v>
      </c>
      <c r="B36" s="6" t="s">
        <v>134</v>
      </c>
      <c r="D36" s="8"/>
      <c r="E36" s="8"/>
      <c r="F36" s="8"/>
    </row>
    <row r="37" spans="1:6" ht="15.95" customHeight="1" x14ac:dyDescent="0.25">
      <c r="A37" s="4">
        <f t="shared" si="1"/>
        <v>25</v>
      </c>
      <c r="B37" s="5" t="s">
        <v>48</v>
      </c>
      <c r="D37" s="10" t="s">
        <v>51</v>
      </c>
      <c r="E37" s="10" t="s">
        <v>52</v>
      </c>
      <c r="F37" s="10" t="s">
        <v>53</v>
      </c>
    </row>
    <row r="38" spans="1:6" ht="15.95" customHeight="1" x14ac:dyDescent="0.25">
      <c r="A38" s="4">
        <f t="shared" si="1"/>
        <v>26</v>
      </c>
      <c r="B38" s="6" t="s">
        <v>78</v>
      </c>
      <c r="D38" s="11"/>
      <c r="E38" s="11"/>
      <c r="F38" s="11"/>
    </row>
    <row r="39" spans="1:6" ht="15.95" customHeight="1" x14ac:dyDescent="0.2">
      <c r="A39" s="4">
        <f t="shared" si="1"/>
        <v>27</v>
      </c>
      <c r="B39" s="6" t="s">
        <v>84</v>
      </c>
      <c r="D39" s="8"/>
      <c r="E39" s="8"/>
      <c r="F39" s="8"/>
    </row>
    <row r="40" spans="1:6" ht="15.95" customHeight="1" x14ac:dyDescent="0.2">
      <c r="A40" s="4">
        <f t="shared" si="1"/>
        <v>28</v>
      </c>
      <c r="B40" s="6" t="s">
        <v>79</v>
      </c>
      <c r="D40" s="8"/>
      <c r="E40" s="8"/>
      <c r="F40" s="8"/>
    </row>
    <row r="41" spans="1:6" ht="15.95" customHeight="1" x14ac:dyDescent="0.2">
      <c r="A41" s="4">
        <f t="shared" si="1"/>
        <v>29</v>
      </c>
      <c r="B41" s="6" t="s">
        <v>82</v>
      </c>
      <c r="D41" s="8"/>
      <c r="E41" s="8"/>
      <c r="F41" s="8"/>
    </row>
    <row r="42" spans="1:6" ht="15.95" customHeight="1" x14ac:dyDescent="0.2">
      <c r="A42" s="4">
        <f t="shared" si="1"/>
        <v>30</v>
      </c>
      <c r="B42" s="6" t="s">
        <v>77</v>
      </c>
      <c r="D42" s="8"/>
      <c r="E42" s="8"/>
      <c r="F42" s="8"/>
    </row>
    <row r="43" spans="1:6" ht="15.95" customHeight="1" x14ac:dyDescent="0.2">
      <c r="A43" s="4">
        <f t="shared" si="1"/>
        <v>31</v>
      </c>
      <c r="B43" s="6" t="s">
        <v>81</v>
      </c>
      <c r="D43" s="8"/>
      <c r="E43" s="8"/>
      <c r="F43" s="8"/>
    </row>
    <row r="44" spans="1:6" ht="15.95" customHeight="1" x14ac:dyDescent="0.2">
      <c r="A44" s="4">
        <f t="shared" si="1"/>
        <v>32</v>
      </c>
      <c r="B44" s="6" t="s">
        <v>6</v>
      </c>
      <c r="D44" s="8"/>
      <c r="E44" s="8"/>
      <c r="F44" s="8"/>
    </row>
    <row r="45" spans="1:6" ht="15.95" customHeight="1" x14ac:dyDescent="0.2">
      <c r="A45" s="4">
        <f t="shared" si="1"/>
        <v>33</v>
      </c>
      <c r="B45" s="6" t="s">
        <v>80</v>
      </c>
      <c r="D45" s="8"/>
      <c r="E45" s="8"/>
      <c r="F45" s="8"/>
    </row>
    <row r="46" spans="1:6" ht="15.95" customHeight="1" x14ac:dyDescent="0.2">
      <c r="A46" s="4">
        <f t="shared" si="1"/>
        <v>34</v>
      </c>
      <c r="B46" s="6" t="s">
        <v>73</v>
      </c>
      <c r="D46" s="8"/>
      <c r="E46" s="8"/>
      <c r="F46" s="8"/>
    </row>
    <row r="47" spans="1:6" ht="15.95" customHeight="1" x14ac:dyDescent="0.25">
      <c r="B47" s="5" t="s">
        <v>45</v>
      </c>
      <c r="D47" s="10" t="s">
        <v>51</v>
      </c>
      <c r="E47" s="10" t="s">
        <v>52</v>
      </c>
      <c r="F47" s="10" t="s">
        <v>53</v>
      </c>
    </row>
    <row r="48" spans="1:6" ht="15.95" customHeight="1" x14ac:dyDescent="0.2">
      <c r="A48" s="4">
        <v>35</v>
      </c>
      <c r="B48" s="6" t="s">
        <v>10</v>
      </c>
      <c r="D48" s="8"/>
      <c r="E48" s="8"/>
      <c r="F48" s="8"/>
    </row>
    <row r="49" spans="1:6" ht="15.95" customHeight="1" x14ac:dyDescent="0.25">
      <c r="A49" s="4">
        <f t="shared" si="1"/>
        <v>36</v>
      </c>
      <c r="B49" s="6" t="s">
        <v>75</v>
      </c>
      <c r="D49" s="11"/>
      <c r="E49" s="11"/>
      <c r="F49" s="11"/>
    </row>
    <row r="50" spans="1:6" ht="15.95" customHeight="1" x14ac:dyDescent="0.2">
      <c r="A50" s="4">
        <f t="shared" si="1"/>
        <v>37</v>
      </c>
      <c r="B50" s="6" t="s">
        <v>1</v>
      </c>
      <c r="D50" s="8"/>
      <c r="E50" s="8"/>
      <c r="F50" s="8"/>
    </row>
    <row r="51" spans="1:6" ht="15.95" customHeight="1" x14ac:dyDescent="0.2">
      <c r="A51" s="4">
        <f t="shared" si="1"/>
        <v>38</v>
      </c>
      <c r="B51" s="6" t="s">
        <v>86</v>
      </c>
      <c r="D51" s="8"/>
      <c r="E51" s="8"/>
      <c r="F51" s="8"/>
    </row>
    <row r="52" spans="1:6" ht="15.95" customHeight="1" x14ac:dyDescent="0.2">
      <c r="A52" s="4">
        <f t="shared" si="1"/>
        <v>39</v>
      </c>
      <c r="B52" s="6" t="s">
        <v>68</v>
      </c>
      <c r="D52" s="8"/>
      <c r="E52" s="8"/>
      <c r="F52" s="8"/>
    </row>
    <row r="53" spans="1:6" ht="15.95" customHeight="1" x14ac:dyDescent="0.2">
      <c r="A53" s="4">
        <f t="shared" si="1"/>
        <v>40</v>
      </c>
      <c r="B53" s="6" t="s">
        <v>89</v>
      </c>
      <c r="D53" s="8"/>
      <c r="E53" s="8"/>
      <c r="F53" s="8"/>
    </row>
    <row r="54" spans="1:6" ht="15.95" customHeight="1" x14ac:dyDescent="0.2">
      <c r="A54" s="4">
        <f t="shared" si="1"/>
        <v>41</v>
      </c>
      <c r="B54" s="6" t="s">
        <v>87</v>
      </c>
      <c r="D54" s="8"/>
      <c r="E54" s="8"/>
      <c r="F54" s="8"/>
    </row>
    <row r="55" spans="1:6" ht="15.95" customHeight="1" x14ac:dyDescent="0.2">
      <c r="A55" s="4">
        <f t="shared" si="1"/>
        <v>42</v>
      </c>
      <c r="B55" s="6" t="s">
        <v>88</v>
      </c>
      <c r="D55" s="8"/>
      <c r="E55" s="8"/>
      <c r="F55" s="8"/>
    </row>
    <row r="56" spans="1:6" ht="15.95" customHeight="1" x14ac:dyDescent="0.2">
      <c r="A56" s="4">
        <f t="shared" si="1"/>
        <v>43</v>
      </c>
      <c r="B56" s="6" t="s">
        <v>12</v>
      </c>
      <c r="D56" s="8"/>
      <c r="E56" s="8"/>
      <c r="F56" s="8"/>
    </row>
    <row r="57" spans="1:6" ht="15.95" customHeight="1" x14ac:dyDescent="0.2">
      <c r="A57" s="4">
        <f t="shared" si="1"/>
        <v>44</v>
      </c>
      <c r="B57" s="6" t="s">
        <v>5</v>
      </c>
      <c r="D57" s="8"/>
      <c r="E57" s="8"/>
      <c r="F57" s="8"/>
    </row>
    <row r="58" spans="1:6" ht="15.95" customHeight="1" x14ac:dyDescent="0.2">
      <c r="A58" s="4">
        <f t="shared" si="1"/>
        <v>45</v>
      </c>
      <c r="B58" s="6" t="s">
        <v>4</v>
      </c>
      <c r="D58" s="8"/>
      <c r="E58" s="8"/>
      <c r="F58" s="8"/>
    </row>
    <row r="59" spans="1:6" ht="15.95" customHeight="1" x14ac:dyDescent="0.2">
      <c r="A59" s="4">
        <f t="shared" si="1"/>
        <v>46</v>
      </c>
      <c r="B59" s="6" t="s">
        <v>74</v>
      </c>
      <c r="D59" s="8"/>
      <c r="E59" s="8"/>
      <c r="F59" s="8"/>
    </row>
    <row r="60" spans="1:6" ht="15.95" customHeight="1" x14ac:dyDescent="0.2">
      <c r="A60" s="4">
        <f t="shared" si="1"/>
        <v>47</v>
      </c>
      <c r="B60" s="6" t="s">
        <v>76</v>
      </c>
      <c r="D60" s="8"/>
      <c r="E60" s="8"/>
      <c r="F60" s="8"/>
    </row>
    <row r="61" spans="1:6" ht="15.95" customHeight="1" x14ac:dyDescent="0.2">
      <c r="A61" s="4">
        <f t="shared" si="1"/>
        <v>48</v>
      </c>
      <c r="B61" s="6" t="s">
        <v>128</v>
      </c>
      <c r="D61" s="8"/>
      <c r="E61" s="8"/>
      <c r="F61" s="8"/>
    </row>
    <row r="62" spans="1:6" ht="15.95" customHeight="1" x14ac:dyDescent="0.25">
      <c r="B62" s="5" t="s">
        <v>44</v>
      </c>
      <c r="D62" s="10" t="s">
        <v>51</v>
      </c>
      <c r="E62" s="10" t="s">
        <v>52</v>
      </c>
      <c r="F62" s="10" t="s">
        <v>53</v>
      </c>
    </row>
    <row r="63" spans="1:6" ht="15.95" customHeight="1" x14ac:dyDescent="0.2">
      <c r="A63" s="4">
        <v>49</v>
      </c>
      <c r="B63" s="6" t="s">
        <v>124</v>
      </c>
      <c r="D63" s="8"/>
      <c r="E63" s="8"/>
      <c r="F63" s="8"/>
    </row>
    <row r="64" spans="1:6" ht="15.95" customHeight="1" x14ac:dyDescent="0.25">
      <c r="A64" s="4">
        <f t="shared" si="1"/>
        <v>50</v>
      </c>
      <c r="B64" s="6" t="s">
        <v>85</v>
      </c>
      <c r="D64" s="11"/>
      <c r="E64" s="11"/>
      <c r="F64" s="11"/>
    </row>
    <row r="65" spans="1:6" ht="15.95" customHeight="1" x14ac:dyDescent="0.2">
      <c r="A65" s="4">
        <f t="shared" si="1"/>
        <v>51</v>
      </c>
      <c r="B65" s="6" t="s">
        <v>117</v>
      </c>
      <c r="D65" s="8"/>
      <c r="E65" s="8"/>
      <c r="F65" s="8"/>
    </row>
    <row r="66" spans="1:6" ht="15.95" customHeight="1" x14ac:dyDescent="0.2">
      <c r="A66" s="4">
        <f t="shared" si="1"/>
        <v>52</v>
      </c>
      <c r="B66" s="6" t="s">
        <v>118</v>
      </c>
      <c r="D66" s="8"/>
      <c r="E66" s="8"/>
      <c r="F66" s="8"/>
    </row>
    <row r="67" spans="1:6" ht="15.95" customHeight="1" x14ac:dyDescent="0.2">
      <c r="A67" s="4">
        <f t="shared" si="1"/>
        <v>53</v>
      </c>
      <c r="B67" s="6" t="s">
        <v>119</v>
      </c>
      <c r="D67" s="8"/>
      <c r="E67" s="8"/>
      <c r="F67" s="8"/>
    </row>
    <row r="68" spans="1:6" ht="15.95" customHeight="1" x14ac:dyDescent="0.2">
      <c r="A68" s="4">
        <f t="shared" si="1"/>
        <v>54</v>
      </c>
      <c r="B68" s="6" t="s">
        <v>120</v>
      </c>
      <c r="D68" s="8"/>
      <c r="E68" s="8"/>
      <c r="F68" s="8"/>
    </row>
    <row r="69" spans="1:6" ht="15.95" customHeight="1" x14ac:dyDescent="0.2">
      <c r="A69" s="4">
        <f t="shared" si="1"/>
        <v>55</v>
      </c>
      <c r="B69" s="6" t="s">
        <v>121</v>
      </c>
      <c r="D69" s="8"/>
      <c r="E69" s="8"/>
      <c r="F69" s="8"/>
    </row>
    <row r="70" spans="1:6" ht="15.95" customHeight="1" x14ac:dyDescent="0.2">
      <c r="A70" s="4">
        <f t="shared" si="1"/>
        <v>56</v>
      </c>
      <c r="B70" s="6" t="s">
        <v>99</v>
      </c>
      <c r="D70" s="8"/>
      <c r="E70" s="8"/>
      <c r="F70" s="8"/>
    </row>
    <row r="71" spans="1:6" ht="15.95" customHeight="1" x14ac:dyDescent="0.2">
      <c r="A71" s="4">
        <f t="shared" si="1"/>
        <v>57</v>
      </c>
      <c r="B71" s="6" t="s">
        <v>100</v>
      </c>
      <c r="D71" s="8"/>
      <c r="E71" s="8"/>
      <c r="F71" s="8"/>
    </row>
    <row r="72" spans="1:6" ht="15.95" customHeight="1" x14ac:dyDescent="0.2">
      <c r="A72" s="4">
        <f t="shared" si="1"/>
        <v>58</v>
      </c>
      <c r="B72" s="6" t="s">
        <v>104</v>
      </c>
      <c r="D72" s="8"/>
      <c r="E72" s="8"/>
      <c r="F72" s="8"/>
    </row>
    <row r="73" spans="1:6" ht="15.95" customHeight="1" x14ac:dyDescent="0.2">
      <c r="A73" s="4">
        <f t="shared" si="1"/>
        <v>59</v>
      </c>
      <c r="B73" s="6" t="s">
        <v>107</v>
      </c>
      <c r="D73" s="8"/>
      <c r="E73" s="8"/>
      <c r="F73" s="8"/>
    </row>
    <row r="74" spans="1:6" ht="15.95" customHeight="1" x14ac:dyDescent="0.2">
      <c r="A74" s="4">
        <f t="shared" si="1"/>
        <v>60</v>
      </c>
      <c r="B74" s="6" t="s">
        <v>106</v>
      </c>
      <c r="D74" s="8"/>
      <c r="E74" s="8"/>
      <c r="F74" s="8"/>
    </row>
    <row r="75" spans="1:6" ht="15.95" customHeight="1" x14ac:dyDescent="0.2">
      <c r="A75" s="4">
        <f t="shared" si="1"/>
        <v>61</v>
      </c>
      <c r="B75" s="6" t="s">
        <v>102</v>
      </c>
      <c r="D75" s="8"/>
      <c r="E75" s="8"/>
      <c r="F75" s="8"/>
    </row>
    <row r="76" spans="1:6" ht="15.95" customHeight="1" x14ac:dyDescent="0.2">
      <c r="A76" s="4">
        <f t="shared" si="1"/>
        <v>62</v>
      </c>
      <c r="B76" s="6" t="s">
        <v>105</v>
      </c>
      <c r="D76" s="8"/>
      <c r="E76" s="8"/>
      <c r="F76" s="8"/>
    </row>
    <row r="77" spans="1:6" ht="15.95" customHeight="1" x14ac:dyDescent="0.2">
      <c r="A77" s="4">
        <f t="shared" si="1"/>
        <v>63</v>
      </c>
      <c r="B77" s="6" t="s">
        <v>101</v>
      </c>
      <c r="D77" s="8"/>
      <c r="E77" s="8"/>
      <c r="F77" s="8"/>
    </row>
    <row r="78" spans="1:6" ht="15.95" customHeight="1" x14ac:dyDescent="0.2">
      <c r="A78" s="4">
        <f t="shared" si="1"/>
        <v>64</v>
      </c>
      <c r="B78" s="6" t="s">
        <v>130</v>
      </c>
      <c r="D78" s="8"/>
      <c r="E78" s="8"/>
      <c r="F78" s="8"/>
    </row>
    <row r="79" spans="1:6" ht="15.95" customHeight="1" x14ac:dyDescent="0.2">
      <c r="A79" s="4">
        <f t="shared" si="1"/>
        <v>65</v>
      </c>
      <c r="B79" s="6" t="s">
        <v>113</v>
      </c>
      <c r="D79" s="8"/>
      <c r="E79" s="8"/>
      <c r="F79" s="8"/>
    </row>
    <row r="80" spans="1:6" ht="15.95" customHeight="1" x14ac:dyDescent="0.2">
      <c r="A80" s="4">
        <f t="shared" si="1"/>
        <v>66</v>
      </c>
      <c r="B80" s="6" t="s">
        <v>122</v>
      </c>
      <c r="D80" s="8"/>
      <c r="E80" s="8"/>
      <c r="F80" s="8"/>
    </row>
    <row r="81" spans="1:6" ht="15.95" customHeight="1" x14ac:dyDescent="0.2">
      <c r="A81" s="4">
        <f t="shared" si="1"/>
        <v>67</v>
      </c>
      <c r="B81" s="6" t="s">
        <v>69</v>
      </c>
      <c r="D81" s="8"/>
      <c r="E81" s="8"/>
      <c r="F81" s="8"/>
    </row>
    <row r="82" spans="1:6" ht="15.95" customHeight="1" x14ac:dyDescent="0.2">
      <c r="A82" s="4">
        <f t="shared" si="1"/>
        <v>68</v>
      </c>
      <c r="B82" s="6" t="s">
        <v>19</v>
      </c>
      <c r="D82" s="8"/>
      <c r="E82" s="8"/>
      <c r="F82" s="8"/>
    </row>
    <row r="83" spans="1:6" ht="15.95" customHeight="1" x14ac:dyDescent="0.2">
      <c r="A83" s="4">
        <f t="shared" si="1"/>
        <v>69</v>
      </c>
      <c r="B83" s="6" t="s">
        <v>98</v>
      </c>
      <c r="D83" s="8"/>
      <c r="E83" s="8"/>
      <c r="F83" s="8"/>
    </row>
    <row r="84" spans="1:6" ht="15.95" customHeight="1" x14ac:dyDescent="0.2">
      <c r="A84" s="4">
        <f t="shared" si="1"/>
        <v>70</v>
      </c>
      <c r="B84" s="6" t="s">
        <v>97</v>
      </c>
      <c r="D84" s="8"/>
      <c r="E84" s="8"/>
      <c r="F84" s="8"/>
    </row>
    <row r="85" spans="1:6" ht="15.95" customHeight="1" x14ac:dyDescent="0.2">
      <c r="A85" s="4">
        <f t="shared" si="1"/>
        <v>71</v>
      </c>
      <c r="B85" s="6" t="s">
        <v>116</v>
      </c>
      <c r="D85" s="8"/>
      <c r="E85" s="8"/>
      <c r="F85" s="8"/>
    </row>
    <row r="86" spans="1:6" ht="15.95" customHeight="1" x14ac:dyDescent="0.2">
      <c r="A86" s="4">
        <f t="shared" si="1"/>
        <v>72</v>
      </c>
      <c r="B86" s="6" t="s">
        <v>126</v>
      </c>
      <c r="D86" s="8"/>
      <c r="E86" s="8"/>
      <c r="F86" s="8"/>
    </row>
    <row r="87" spans="1:6" ht="15.95" customHeight="1" x14ac:dyDescent="0.2">
      <c r="A87" s="4">
        <f t="shared" ref="A87:A124" si="2">1+A86</f>
        <v>73</v>
      </c>
      <c r="B87" s="6" t="s">
        <v>123</v>
      </c>
      <c r="D87" s="8"/>
      <c r="E87" s="8"/>
      <c r="F87" s="8"/>
    </row>
    <row r="88" spans="1:6" ht="15.95" customHeight="1" x14ac:dyDescent="0.2">
      <c r="A88" s="4">
        <f t="shared" si="2"/>
        <v>74</v>
      </c>
      <c r="B88" s="6" t="s">
        <v>125</v>
      </c>
      <c r="D88" s="8"/>
      <c r="E88" s="8"/>
      <c r="F88" s="8"/>
    </row>
    <row r="89" spans="1:6" ht="15.95" customHeight="1" x14ac:dyDescent="0.2">
      <c r="A89" s="4">
        <f t="shared" si="2"/>
        <v>75</v>
      </c>
      <c r="B89" s="6" t="s">
        <v>0</v>
      </c>
      <c r="D89" s="8"/>
      <c r="E89" s="8"/>
      <c r="F89" s="8"/>
    </row>
    <row r="90" spans="1:6" ht="15.95" customHeight="1" x14ac:dyDescent="0.2">
      <c r="A90" s="4">
        <f t="shared" si="2"/>
        <v>76</v>
      </c>
      <c r="B90" s="6" t="s">
        <v>95</v>
      </c>
      <c r="D90" s="8"/>
      <c r="E90" s="8"/>
      <c r="F90" s="8"/>
    </row>
    <row r="91" spans="1:6" ht="15.95" customHeight="1" x14ac:dyDescent="0.2">
      <c r="A91" s="4">
        <f t="shared" si="2"/>
        <v>77</v>
      </c>
      <c r="B91" s="6" t="s">
        <v>96</v>
      </c>
      <c r="D91" s="8"/>
      <c r="E91" s="8"/>
      <c r="F91" s="8"/>
    </row>
    <row r="92" spans="1:6" ht="15.95" customHeight="1" x14ac:dyDescent="0.2">
      <c r="A92" s="4">
        <f t="shared" si="2"/>
        <v>78</v>
      </c>
      <c r="B92" s="6" t="s">
        <v>129</v>
      </c>
      <c r="D92" s="8"/>
      <c r="E92" s="8"/>
      <c r="F92" s="8"/>
    </row>
    <row r="93" spans="1:6" ht="15.95" customHeight="1" x14ac:dyDescent="0.2">
      <c r="A93" s="4">
        <f t="shared" si="2"/>
        <v>79</v>
      </c>
      <c r="B93" s="6" t="s">
        <v>111</v>
      </c>
      <c r="D93" s="8"/>
      <c r="E93" s="8"/>
      <c r="F93" s="8"/>
    </row>
    <row r="94" spans="1:6" ht="15.95" customHeight="1" x14ac:dyDescent="0.2">
      <c r="A94" s="4">
        <f t="shared" si="2"/>
        <v>80</v>
      </c>
      <c r="B94" s="6" t="s">
        <v>136</v>
      </c>
      <c r="D94" s="8"/>
      <c r="E94" s="8"/>
      <c r="F94" s="8"/>
    </row>
    <row r="95" spans="1:6" ht="15.95" customHeight="1" x14ac:dyDescent="0.2">
      <c r="A95" s="4">
        <f t="shared" si="2"/>
        <v>81</v>
      </c>
      <c r="B95" s="6" t="s">
        <v>114</v>
      </c>
      <c r="D95" s="8"/>
      <c r="E95" s="8"/>
      <c r="F95" s="8"/>
    </row>
    <row r="96" spans="1:6" ht="15.95" customHeight="1" x14ac:dyDescent="0.2">
      <c r="A96" s="4">
        <f t="shared" si="2"/>
        <v>82</v>
      </c>
      <c r="B96" s="6" t="s">
        <v>59</v>
      </c>
      <c r="D96" s="8"/>
      <c r="E96" s="8"/>
      <c r="F96" s="8"/>
    </row>
    <row r="97" spans="1:6" ht="15.95" customHeight="1" x14ac:dyDescent="0.2">
      <c r="A97" s="4">
        <f t="shared" si="2"/>
        <v>83</v>
      </c>
      <c r="B97" s="6" t="s">
        <v>3</v>
      </c>
      <c r="D97" s="8"/>
      <c r="E97" s="8"/>
      <c r="F97" s="8"/>
    </row>
    <row r="98" spans="1:6" ht="15.95" customHeight="1" x14ac:dyDescent="0.2">
      <c r="A98" s="4">
        <f t="shared" si="2"/>
        <v>84</v>
      </c>
      <c r="B98" s="6" t="s">
        <v>92</v>
      </c>
      <c r="D98" s="8"/>
      <c r="E98" s="8"/>
      <c r="F98" s="8"/>
    </row>
    <row r="99" spans="1:6" ht="15.95" customHeight="1" x14ac:dyDescent="0.2">
      <c r="A99" s="4">
        <f t="shared" si="2"/>
        <v>85</v>
      </c>
      <c r="B99" s="6" t="s">
        <v>108</v>
      </c>
      <c r="D99" s="8"/>
      <c r="E99" s="8"/>
      <c r="F99" s="8"/>
    </row>
    <row r="100" spans="1:6" ht="15.95" customHeight="1" x14ac:dyDescent="0.2">
      <c r="A100" s="4">
        <f t="shared" si="2"/>
        <v>86</v>
      </c>
      <c r="B100" s="6" t="s">
        <v>110</v>
      </c>
      <c r="D100" s="8"/>
      <c r="E100" s="8"/>
      <c r="F100" s="8"/>
    </row>
    <row r="101" spans="1:6" ht="15.95" customHeight="1" x14ac:dyDescent="0.2">
      <c r="A101" s="4">
        <f t="shared" si="2"/>
        <v>87</v>
      </c>
      <c r="B101" s="6" t="s">
        <v>109</v>
      </c>
      <c r="D101" s="8"/>
      <c r="E101" s="8"/>
      <c r="F101" s="8"/>
    </row>
    <row r="102" spans="1:6" ht="15.95" customHeight="1" x14ac:dyDescent="0.2">
      <c r="A102" s="4">
        <f t="shared" si="2"/>
        <v>88</v>
      </c>
      <c r="B102" s="6" t="s">
        <v>103</v>
      </c>
      <c r="D102" s="8"/>
      <c r="E102" s="8"/>
      <c r="F102" s="8"/>
    </row>
    <row r="103" spans="1:6" ht="15.95" customHeight="1" x14ac:dyDescent="0.2">
      <c r="A103" s="4">
        <f t="shared" si="2"/>
        <v>89</v>
      </c>
      <c r="B103" s="6" t="s">
        <v>115</v>
      </c>
      <c r="D103" s="8"/>
      <c r="E103" s="8"/>
      <c r="F103" s="8"/>
    </row>
    <row r="104" spans="1:6" ht="15.95" customHeight="1" x14ac:dyDescent="0.2">
      <c r="A104" s="4">
        <f t="shared" si="2"/>
        <v>90</v>
      </c>
      <c r="B104" s="6" t="s">
        <v>127</v>
      </c>
      <c r="D104" s="8"/>
      <c r="E104" s="8"/>
      <c r="F104" s="8"/>
    </row>
    <row r="105" spans="1:6" ht="15.95" customHeight="1" x14ac:dyDescent="0.25">
      <c r="B105" s="5" t="s">
        <v>47</v>
      </c>
      <c r="D105" s="10" t="s">
        <v>51</v>
      </c>
      <c r="E105" s="10" t="s">
        <v>52</v>
      </c>
      <c r="F105" s="10" t="s">
        <v>53</v>
      </c>
    </row>
    <row r="106" spans="1:6" ht="15.95" customHeight="1" x14ac:dyDescent="0.2">
      <c r="A106" s="4">
        <v>91</v>
      </c>
      <c r="B106" s="6" t="s">
        <v>137</v>
      </c>
      <c r="D106" s="8"/>
      <c r="E106" s="8"/>
      <c r="F106" s="8"/>
    </row>
    <row r="107" spans="1:6" ht="15.95" customHeight="1" x14ac:dyDescent="0.25">
      <c r="A107" s="4">
        <f t="shared" si="2"/>
        <v>92</v>
      </c>
      <c r="B107" s="6" t="s">
        <v>131</v>
      </c>
      <c r="D107" s="11"/>
      <c r="E107" s="11"/>
      <c r="F107" s="11"/>
    </row>
    <row r="108" spans="1:6" ht="15.95" customHeight="1" x14ac:dyDescent="0.2">
      <c r="A108" s="4">
        <f t="shared" si="2"/>
        <v>93</v>
      </c>
      <c r="B108" s="6" t="s">
        <v>112</v>
      </c>
      <c r="D108" s="8"/>
      <c r="E108" s="8"/>
      <c r="F108" s="8"/>
    </row>
    <row r="109" spans="1:6" ht="15.95" customHeight="1" x14ac:dyDescent="0.2">
      <c r="A109" s="4">
        <f t="shared" si="2"/>
        <v>94</v>
      </c>
      <c r="B109" s="6" t="s">
        <v>63</v>
      </c>
      <c r="D109" s="8"/>
      <c r="E109" s="8"/>
      <c r="F109" s="8"/>
    </row>
    <row r="110" spans="1:6" ht="15.95" customHeight="1" x14ac:dyDescent="0.25">
      <c r="B110" s="5" t="s">
        <v>49</v>
      </c>
      <c r="D110" s="10" t="s">
        <v>51</v>
      </c>
      <c r="E110" s="10" t="s">
        <v>52</v>
      </c>
      <c r="F110" s="10" t="s">
        <v>53</v>
      </c>
    </row>
    <row r="111" spans="1:6" ht="15.95" customHeight="1" x14ac:dyDescent="0.2">
      <c r="A111" s="4">
        <v>95</v>
      </c>
      <c r="B111" s="6" t="s">
        <v>62</v>
      </c>
      <c r="D111" s="8"/>
      <c r="E111" s="8"/>
      <c r="F111" s="8"/>
    </row>
    <row r="112" spans="1:6" ht="15.95" customHeight="1" x14ac:dyDescent="0.25">
      <c r="A112" s="4">
        <f t="shared" si="2"/>
        <v>96</v>
      </c>
      <c r="B112" s="6" t="s">
        <v>15</v>
      </c>
      <c r="D112" s="11"/>
      <c r="E112" s="11"/>
      <c r="F112" s="11"/>
    </row>
    <row r="113" spans="1:6" ht="15.95" customHeight="1" x14ac:dyDescent="0.2">
      <c r="A113" s="4">
        <f t="shared" si="2"/>
        <v>97</v>
      </c>
      <c r="B113" s="6" t="s">
        <v>90</v>
      </c>
      <c r="D113" s="8"/>
      <c r="E113" s="8"/>
      <c r="F113" s="8"/>
    </row>
    <row r="114" spans="1:6" ht="15.95" customHeight="1" x14ac:dyDescent="0.2">
      <c r="A114" s="4">
        <f t="shared" si="2"/>
        <v>98</v>
      </c>
      <c r="B114" s="6" t="s">
        <v>17</v>
      </c>
      <c r="D114" s="8"/>
      <c r="E114" s="8"/>
      <c r="F114" s="8"/>
    </row>
    <row r="115" spans="1:6" ht="15.95" customHeight="1" x14ac:dyDescent="0.2">
      <c r="A115" s="4">
        <f t="shared" si="2"/>
        <v>99</v>
      </c>
      <c r="B115" s="6" t="s">
        <v>83</v>
      </c>
      <c r="D115" s="8"/>
      <c r="E115" s="8"/>
      <c r="F115" s="8"/>
    </row>
    <row r="116" spans="1:6" ht="15.95" customHeight="1" x14ac:dyDescent="0.2">
      <c r="A116" s="4">
        <f t="shared" si="2"/>
        <v>100</v>
      </c>
      <c r="B116" s="6" t="s">
        <v>16</v>
      </c>
      <c r="D116" s="8"/>
      <c r="E116" s="8"/>
      <c r="F116" s="8"/>
    </row>
    <row r="117" spans="1:6" ht="15.95" customHeight="1" x14ac:dyDescent="0.25">
      <c r="B117" s="5" t="s">
        <v>46</v>
      </c>
      <c r="D117" s="9" t="s">
        <v>51</v>
      </c>
      <c r="E117" s="9" t="s">
        <v>52</v>
      </c>
      <c r="F117" s="9" t="s">
        <v>53</v>
      </c>
    </row>
    <row r="118" spans="1:6" ht="15.95" customHeight="1" x14ac:dyDescent="0.2">
      <c r="A118" s="4">
        <v>101</v>
      </c>
      <c r="B118" s="6" t="s">
        <v>14</v>
      </c>
      <c r="D118" s="8"/>
      <c r="E118" s="8"/>
      <c r="F118" s="8"/>
    </row>
    <row r="119" spans="1:6" ht="15.95" customHeight="1" x14ac:dyDescent="0.2">
      <c r="A119" s="4">
        <f t="shared" si="2"/>
        <v>102</v>
      </c>
      <c r="B119" s="6" t="s">
        <v>31</v>
      </c>
      <c r="D119" s="8"/>
      <c r="E119" s="8"/>
      <c r="F119" s="8"/>
    </row>
    <row r="120" spans="1:6" ht="15.95" customHeight="1" x14ac:dyDescent="0.2">
      <c r="A120" s="4">
        <f t="shared" si="2"/>
        <v>103</v>
      </c>
      <c r="B120" s="6" t="s">
        <v>30</v>
      </c>
      <c r="D120" s="8"/>
      <c r="E120" s="8"/>
      <c r="F120" s="8"/>
    </row>
    <row r="121" spans="1:6" ht="15.95" customHeight="1" x14ac:dyDescent="0.2">
      <c r="A121" s="4">
        <f t="shared" si="2"/>
        <v>104</v>
      </c>
      <c r="B121" s="6" t="s">
        <v>2</v>
      </c>
      <c r="D121" s="8"/>
      <c r="E121" s="8"/>
      <c r="F121" s="8"/>
    </row>
    <row r="122" spans="1:6" ht="15.95" customHeight="1" x14ac:dyDescent="0.2">
      <c r="A122" s="4">
        <f t="shared" si="2"/>
        <v>105</v>
      </c>
      <c r="B122" s="6" t="s">
        <v>32</v>
      </c>
      <c r="D122" s="8"/>
      <c r="E122" s="8"/>
      <c r="F122" s="8"/>
    </row>
    <row r="123" spans="1:6" ht="15.95" customHeight="1" x14ac:dyDescent="0.2">
      <c r="A123" s="4">
        <f t="shared" si="2"/>
        <v>106</v>
      </c>
      <c r="B123" s="6" t="s">
        <v>21</v>
      </c>
      <c r="D123" s="8"/>
      <c r="E123" s="8"/>
      <c r="F123" s="8"/>
    </row>
    <row r="124" spans="1:6" ht="15.95" customHeight="1" x14ac:dyDescent="0.2">
      <c r="A124" s="4">
        <f t="shared" si="2"/>
        <v>107</v>
      </c>
      <c r="B124" s="6" t="s">
        <v>20</v>
      </c>
      <c r="D124" s="8"/>
      <c r="E124" s="8"/>
      <c r="F124" s="8"/>
    </row>
    <row r="125" spans="1:6" ht="15.95" customHeight="1" x14ac:dyDescent="0.2">
      <c r="B125" s="5" t="s">
        <v>34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2"/>
  <headerFooter>
    <oddFooter>&amp;LAnnexure A&amp;C&amp;P</oddFooter>
  </headerFooter>
  <rowBreaks count="2" manualBreakCount="2">
    <brk id="30" max="16383" man="1"/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5"/>
  <sheetViews>
    <sheetView topLeftCell="A66" zoomScaleNormal="100" workbookViewId="0">
      <selection activeCell="F86" sqref="F86"/>
    </sheetView>
  </sheetViews>
  <sheetFormatPr defaultRowHeight="15.95" customHeight="1" x14ac:dyDescent="0.2"/>
  <cols>
    <col min="1" max="1" width="9.140625" style="4"/>
    <col min="2" max="2" width="35.28515625" style="4" bestFit="1" customWidth="1"/>
    <col min="3" max="3" width="0" style="4" hidden="1" customWidth="1"/>
    <col min="4" max="4" width="16.140625" style="4" hidden="1" customWidth="1"/>
    <col min="5" max="5" width="14.42578125" style="4" hidden="1" customWidth="1"/>
    <col min="6" max="6" width="15.28515625" style="4" customWidth="1"/>
    <col min="7" max="7" width="17.28515625" style="4" hidden="1" customWidth="1"/>
    <col min="8" max="16384" width="9.140625" style="4"/>
  </cols>
  <sheetData>
    <row r="1" spans="1:7" ht="15.95" customHeight="1" x14ac:dyDescent="0.25">
      <c r="B1" s="7" t="s">
        <v>36</v>
      </c>
    </row>
    <row r="2" spans="1:7" ht="15.95" customHeight="1" x14ac:dyDescent="0.25">
      <c r="B2" s="7" t="s">
        <v>37</v>
      </c>
    </row>
    <row r="3" spans="1:7" ht="15.95" customHeight="1" x14ac:dyDescent="0.25">
      <c r="B3" s="7" t="s">
        <v>138</v>
      </c>
    </row>
    <row r="4" spans="1:7" ht="15.95" customHeight="1" x14ac:dyDescent="0.25">
      <c r="B4" s="7" t="s">
        <v>38</v>
      </c>
    </row>
    <row r="5" spans="1:7" ht="15.95" customHeight="1" x14ac:dyDescent="0.25">
      <c r="B5" s="7"/>
    </row>
    <row r="6" spans="1:7" ht="15.95" customHeight="1" x14ac:dyDescent="0.25">
      <c r="B6" s="7" t="s">
        <v>39</v>
      </c>
    </row>
    <row r="9" spans="1:7" ht="15.95" customHeight="1" x14ac:dyDescent="0.2">
      <c r="B9" s="4" t="s">
        <v>40</v>
      </c>
    </row>
    <row r="10" spans="1:7" ht="15.95" customHeight="1" x14ac:dyDescent="0.25">
      <c r="B10" s="5" t="s">
        <v>42</v>
      </c>
      <c r="D10" s="9" t="s">
        <v>51</v>
      </c>
      <c r="E10" s="9" t="s">
        <v>52</v>
      </c>
      <c r="F10" s="9" t="s">
        <v>53</v>
      </c>
      <c r="G10" s="9" t="s">
        <v>54</v>
      </c>
    </row>
    <row r="11" spans="1:7" ht="15.95" customHeight="1" x14ac:dyDescent="0.2">
      <c r="A11" s="4">
        <v>1</v>
      </c>
      <c r="B11" s="6" t="s">
        <v>93</v>
      </c>
      <c r="D11" s="8"/>
      <c r="E11" s="8"/>
      <c r="F11" s="8"/>
      <c r="G11" s="8"/>
    </row>
    <row r="12" spans="1:7" ht="15.95" customHeight="1" x14ac:dyDescent="0.2">
      <c r="A12" s="4">
        <f>1+A11</f>
        <v>2</v>
      </c>
      <c r="B12" s="6" t="s">
        <v>91</v>
      </c>
      <c r="D12" s="8"/>
      <c r="E12" s="8"/>
      <c r="F12" s="8"/>
      <c r="G12" s="8"/>
    </row>
    <row r="13" spans="1:7" ht="15.95" customHeight="1" x14ac:dyDescent="0.2">
      <c r="A13" s="4">
        <f t="shared" ref="A13:A19" si="0">1+A12</f>
        <v>3</v>
      </c>
      <c r="B13" s="6" t="s">
        <v>66</v>
      </c>
      <c r="D13" s="8"/>
      <c r="E13" s="8"/>
      <c r="F13" s="8"/>
      <c r="G13" s="8"/>
    </row>
    <row r="14" spans="1:7" ht="15.95" customHeight="1" x14ac:dyDescent="0.2">
      <c r="A14" s="4">
        <f t="shared" si="0"/>
        <v>4</v>
      </c>
      <c r="B14" s="6" t="s">
        <v>55</v>
      </c>
      <c r="D14" s="8"/>
      <c r="E14" s="8"/>
      <c r="F14" s="8"/>
      <c r="G14" s="8"/>
    </row>
    <row r="15" spans="1:7" ht="15.95" customHeight="1" x14ac:dyDescent="0.2">
      <c r="A15" s="4">
        <f t="shared" si="0"/>
        <v>5</v>
      </c>
      <c r="B15" s="6" t="s">
        <v>65</v>
      </c>
      <c r="D15" s="8"/>
      <c r="E15" s="8"/>
      <c r="F15" s="8"/>
      <c r="G15" s="8"/>
    </row>
    <row r="16" spans="1:7" ht="15.95" customHeight="1" x14ac:dyDescent="0.2">
      <c r="A16" s="4">
        <f t="shared" si="0"/>
        <v>6</v>
      </c>
      <c r="B16" s="6" t="s">
        <v>61</v>
      </c>
      <c r="D16" s="8"/>
      <c r="E16" s="8"/>
      <c r="F16" s="8"/>
      <c r="G16" s="8"/>
    </row>
    <row r="17" spans="1:7" ht="15.95" customHeight="1" x14ac:dyDescent="0.2">
      <c r="A17" s="4">
        <f t="shared" si="0"/>
        <v>7</v>
      </c>
      <c r="B17" s="6" t="s">
        <v>56</v>
      </c>
      <c r="D17" s="8"/>
      <c r="E17" s="8"/>
      <c r="F17" s="8"/>
      <c r="G17" s="8"/>
    </row>
    <row r="18" spans="1:7" ht="15.95" customHeight="1" x14ac:dyDescent="0.2">
      <c r="A18" s="4">
        <f t="shared" si="0"/>
        <v>8</v>
      </c>
      <c r="B18" s="6" t="s">
        <v>60</v>
      </c>
      <c r="D18" s="8"/>
      <c r="E18" s="8"/>
      <c r="F18" s="8"/>
      <c r="G18" s="8"/>
    </row>
    <row r="19" spans="1:7" ht="15.95" customHeight="1" x14ac:dyDescent="0.2">
      <c r="A19" s="4">
        <f t="shared" si="0"/>
        <v>9</v>
      </c>
      <c r="B19" s="6" t="s">
        <v>70</v>
      </c>
      <c r="D19" s="8"/>
      <c r="E19" s="8"/>
      <c r="F19" s="8"/>
      <c r="G19" s="8"/>
    </row>
    <row r="20" spans="1:7" ht="16.5" customHeight="1" x14ac:dyDescent="0.25">
      <c r="B20" s="5" t="s">
        <v>41</v>
      </c>
      <c r="D20" s="10" t="s">
        <v>51</v>
      </c>
      <c r="E20" s="10" t="s">
        <v>52</v>
      </c>
      <c r="F20" s="10" t="s">
        <v>53</v>
      </c>
      <c r="G20" s="10" t="s">
        <v>54</v>
      </c>
    </row>
    <row r="21" spans="1:7" ht="15.95" customHeight="1" x14ac:dyDescent="0.25">
      <c r="A21" s="4">
        <v>10</v>
      </c>
      <c r="B21" s="6" t="s">
        <v>72</v>
      </c>
      <c r="D21" s="11"/>
      <c r="E21" s="11"/>
      <c r="F21" s="11"/>
      <c r="G21" s="11"/>
    </row>
    <row r="22" spans="1:7" ht="15.95" customHeight="1" x14ac:dyDescent="0.2">
      <c r="A22" s="4">
        <f>1+A21</f>
        <v>11</v>
      </c>
      <c r="B22" s="6" t="s">
        <v>94</v>
      </c>
      <c r="D22" s="8"/>
      <c r="E22" s="8"/>
      <c r="F22" s="8"/>
      <c r="G22" s="8"/>
    </row>
    <row r="23" spans="1:7" ht="15.95" customHeight="1" x14ac:dyDescent="0.2">
      <c r="A23" s="4">
        <f t="shared" ref="A23:A86" si="1">1+A22</f>
        <v>12</v>
      </c>
      <c r="B23" s="6" t="s">
        <v>58</v>
      </c>
      <c r="D23" s="8"/>
      <c r="E23" s="8"/>
      <c r="F23" s="8"/>
      <c r="G23" s="8"/>
    </row>
    <row r="24" spans="1:7" ht="15.95" customHeight="1" x14ac:dyDescent="0.2">
      <c r="A24" s="4">
        <f t="shared" si="1"/>
        <v>13</v>
      </c>
      <c r="B24" s="6" t="s">
        <v>13</v>
      </c>
      <c r="D24" s="8"/>
      <c r="E24" s="8"/>
      <c r="F24" s="8"/>
      <c r="G24" s="8"/>
    </row>
    <row r="25" spans="1:7" ht="15.95" customHeight="1" x14ac:dyDescent="0.2">
      <c r="A25" s="4">
        <f t="shared" si="1"/>
        <v>14</v>
      </c>
      <c r="B25" s="6" t="s">
        <v>71</v>
      </c>
      <c r="D25" s="8"/>
      <c r="E25" s="8"/>
      <c r="F25" s="8"/>
      <c r="G25" s="8"/>
    </row>
    <row r="26" spans="1:7" ht="15.95" customHeight="1" x14ac:dyDescent="0.2">
      <c r="A26" s="4">
        <f t="shared" si="1"/>
        <v>15</v>
      </c>
      <c r="B26" s="6" t="s">
        <v>64</v>
      </c>
      <c r="D26" s="8"/>
      <c r="E26" s="8"/>
      <c r="F26" s="8"/>
      <c r="G26" s="8"/>
    </row>
    <row r="27" spans="1:7" ht="15.95" customHeight="1" x14ac:dyDescent="0.2">
      <c r="A27" s="4">
        <f t="shared" si="1"/>
        <v>16</v>
      </c>
      <c r="B27" s="6" t="s">
        <v>35</v>
      </c>
      <c r="D27" s="8"/>
      <c r="E27" s="8"/>
      <c r="F27" s="8"/>
      <c r="G27" s="8"/>
    </row>
    <row r="28" spans="1:7" ht="15.95" customHeight="1" x14ac:dyDescent="0.2">
      <c r="A28" s="4">
        <f t="shared" si="1"/>
        <v>17</v>
      </c>
      <c r="B28" s="6" t="s">
        <v>57</v>
      </c>
      <c r="D28" s="8"/>
      <c r="E28" s="8"/>
      <c r="F28" s="8"/>
      <c r="G28" s="8"/>
    </row>
    <row r="29" spans="1:7" ht="15.95" customHeight="1" x14ac:dyDescent="0.2">
      <c r="A29" s="4">
        <f t="shared" si="1"/>
        <v>18</v>
      </c>
      <c r="B29" s="6" t="s">
        <v>67</v>
      </c>
      <c r="D29" s="8"/>
      <c r="E29" s="8"/>
      <c r="F29" s="8"/>
      <c r="G29" s="8"/>
    </row>
    <row r="30" spans="1:7" ht="15.95" customHeight="1" x14ac:dyDescent="0.25">
      <c r="B30" s="5" t="s">
        <v>50</v>
      </c>
      <c r="D30" s="10" t="s">
        <v>51</v>
      </c>
      <c r="E30" s="10" t="s">
        <v>52</v>
      </c>
      <c r="F30" s="10" t="s">
        <v>53</v>
      </c>
      <c r="G30" s="10" t="s">
        <v>54</v>
      </c>
    </row>
    <row r="31" spans="1:7" ht="15.95" customHeight="1" x14ac:dyDescent="0.25">
      <c r="A31" s="4">
        <v>19</v>
      </c>
      <c r="B31" s="6" t="s">
        <v>18</v>
      </c>
      <c r="D31" s="11"/>
      <c r="E31" s="11"/>
      <c r="F31" s="11"/>
      <c r="G31" s="11"/>
    </row>
    <row r="32" spans="1:7" ht="15.95" customHeight="1" x14ac:dyDescent="0.2">
      <c r="A32" s="4">
        <f t="shared" si="1"/>
        <v>20</v>
      </c>
      <c r="B32" s="6" t="s">
        <v>11</v>
      </c>
      <c r="D32" s="8"/>
      <c r="E32" s="8"/>
      <c r="F32" s="8"/>
      <c r="G32" s="8"/>
    </row>
    <row r="33" spans="1:7" ht="15.95" customHeight="1" x14ac:dyDescent="0.2">
      <c r="A33" s="4">
        <f t="shared" si="1"/>
        <v>21</v>
      </c>
      <c r="B33" s="6" t="s">
        <v>132</v>
      </c>
      <c r="D33" s="8"/>
      <c r="E33" s="8"/>
      <c r="F33" s="8"/>
      <c r="G33" s="8"/>
    </row>
    <row r="34" spans="1:7" ht="15.95" customHeight="1" x14ac:dyDescent="0.2">
      <c r="A34" s="4">
        <f t="shared" si="1"/>
        <v>22</v>
      </c>
      <c r="B34" s="6" t="s">
        <v>133</v>
      </c>
      <c r="D34" s="8"/>
      <c r="E34" s="8"/>
      <c r="F34" s="8"/>
      <c r="G34" s="8"/>
    </row>
    <row r="35" spans="1:7" ht="15.95" customHeight="1" x14ac:dyDescent="0.2">
      <c r="A35" s="4">
        <f t="shared" si="1"/>
        <v>23</v>
      </c>
      <c r="B35" s="6" t="s">
        <v>135</v>
      </c>
      <c r="D35" s="8"/>
      <c r="E35" s="8"/>
      <c r="F35" s="8"/>
      <c r="G35" s="8"/>
    </row>
    <row r="36" spans="1:7" ht="15.95" customHeight="1" x14ac:dyDescent="0.2">
      <c r="A36" s="4">
        <f t="shared" si="1"/>
        <v>24</v>
      </c>
      <c r="B36" s="6" t="s">
        <v>134</v>
      </c>
      <c r="D36" s="8"/>
      <c r="E36" s="8"/>
      <c r="F36" s="8"/>
      <c r="G36" s="8"/>
    </row>
    <row r="37" spans="1:7" ht="15.95" customHeight="1" x14ac:dyDescent="0.25">
      <c r="A37" s="4">
        <f t="shared" si="1"/>
        <v>25</v>
      </c>
      <c r="B37" s="5" t="s">
        <v>48</v>
      </c>
      <c r="D37" s="10" t="s">
        <v>51</v>
      </c>
      <c r="E37" s="10" t="s">
        <v>52</v>
      </c>
      <c r="F37" s="10" t="s">
        <v>53</v>
      </c>
      <c r="G37" s="10" t="s">
        <v>54</v>
      </c>
    </row>
    <row r="38" spans="1:7" ht="15.95" customHeight="1" x14ac:dyDescent="0.25">
      <c r="A38" s="4">
        <f t="shared" si="1"/>
        <v>26</v>
      </c>
      <c r="B38" s="6" t="s">
        <v>78</v>
      </c>
      <c r="D38" s="11"/>
      <c r="E38" s="11"/>
      <c r="F38" s="11"/>
      <c r="G38" s="11"/>
    </row>
    <row r="39" spans="1:7" ht="15.95" customHeight="1" x14ac:dyDescent="0.2">
      <c r="A39" s="4">
        <f t="shared" si="1"/>
        <v>27</v>
      </c>
      <c r="B39" s="6" t="s">
        <v>84</v>
      </c>
      <c r="D39" s="8"/>
      <c r="E39" s="8"/>
      <c r="F39" s="8"/>
      <c r="G39" s="8"/>
    </row>
    <row r="40" spans="1:7" ht="15.95" customHeight="1" x14ac:dyDescent="0.2">
      <c r="A40" s="4">
        <f t="shared" si="1"/>
        <v>28</v>
      </c>
      <c r="B40" s="6" t="s">
        <v>79</v>
      </c>
      <c r="D40" s="8"/>
      <c r="E40" s="8"/>
      <c r="F40" s="8"/>
      <c r="G40" s="8"/>
    </row>
    <row r="41" spans="1:7" ht="15.95" customHeight="1" x14ac:dyDescent="0.2">
      <c r="A41" s="4">
        <f t="shared" si="1"/>
        <v>29</v>
      </c>
      <c r="B41" s="6" t="s">
        <v>82</v>
      </c>
      <c r="D41" s="8"/>
      <c r="E41" s="8"/>
      <c r="F41" s="8"/>
      <c r="G41" s="8"/>
    </row>
    <row r="42" spans="1:7" ht="15.95" customHeight="1" x14ac:dyDescent="0.2">
      <c r="A42" s="4">
        <f t="shared" si="1"/>
        <v>30</v>
      </c>
      <c r="B42" s="6" t="s">
        <v>77</v>
      </c>
      <c r="D42" s="8"/>
      <c r="E42" s="8"/>
      <c r="F42" s="8"/>
      <c r="G42" s="8"/>
    </row>
    <row r="43" spans="1:7" ht="15.95" customHeight="1" x14ac:dyDescent="0.2">
      <c r="A43" s="4">
        <f t="shared" si="1"/>
        <v>31</v>
      </c>
      <c r="B43" s="6" t="s">
        <v>81</v>
      </c>
      <c r="D43" s="8"/>
      <c r="E43" s="8"/>
      <c r="F43" s="8"/>
      <c r="G43" s="8"/>
    </row>
    <row r="44" spans="1:7" ht="15.95" customHeight="1" x14ac:dyDescent="0.2">
      <c r="A44" s="4">
        <f t="shared" si="1"/>
        <v>32</v>
      </c>
      <c r="B44" s="6" t="s">
        <v>6</v>
      </c>
      <c r="D44" s="8"/>
      <c r="E44" s="8"/>
      <c r="F44" s="8"/>
      <c r="G44" s="8"/>
    </row>
    <row r="45" spans="1:7" ht="15.95" customHeight="1" x14ac:dyDescent="0.2">
      <c r="A45" s="4">
        <f t="shared" si="1"/>
        <v>33</v>
      </c>
      <c r="B45" s="6" t="s">
        <v>80</v>
      </c>
      <c r="D45" s="8"/>
      <c r="E45" s="8"/>
      <c r="F45" s="8"/>
      <c r="G45" s="8"/>
    </row>
    <row r="46" spans="1:7" ht="15.95" customHeight="1" x14ac:dyDescent="0.2">
      <c r="A46" s="4">
        <f t="shared" si="1"/>
        <v>34</v>
      </c>
      <c r="B46" s="6" t="s">
        <v>73</v>
      </c>
      <c r="D46" s="8"/>
      <c r="E46" s="8"/>
      <c r="F46" s="8"/>
      <c r="G46" s="8"/>
    </row>
    <row r="47" spans="1:7" ht="15.95" customHeight="1" x14ac:dyDescent="0.25">
      <c r="B47" s="5" t="s">
        <v>45</v>
      </c>
      <c r="D47" s="10" t="s">
        <v>51</v>
      </c>
      <c r="E47" s="10" t="s">
        <v>52</v>
      </c>
      <c r="F47" s="10" t="s">
        <v>53</v>
      </c>
      <c r="G47" s="10" t="s">
        <v>54</v>
      </c>
    </row>
    <row r="48" spans="1:7" ht="15.95" customHeight="1" x14ac:dyDescent="0.2">
      <c r="A48" s="4">
        <v>35</v>
      </c>
      <c r="B48" s="6" t="s">
        <v>10</v>
      </c>
      <c r="D48" s="8"/>
      <c r="E48" s="8"/>
      <c r="F48" s="8"/>
      <c r="G48" s="8"/>
    </row>
    <row r="49" spans="1:7" ht="15.95" customHeight="1" x14ac:dyDescent="0.25">
      <c r="A49" s="4">
        <f t="shared" si="1"/>
        <v>36</v>
      </c>
      <c r="B49" s="6" t="s">
        <v>75</v>
      </c>
      <c r="D49" s="11"/>
      <c r="E49" s="11"/>
      <c r="F49" s="11"/>
      <c r="G49" s="11"/>
    </row>
    <row r="50" spans="1:7" ht="15.95" customHeight="1" x14ac:dyDescent="0.2">
      <c r="A50" s="4">
        <f t="shared" si="1"/>
        <v>37</v>
      </c>
      <c r="B50" s="6" t="s">
        <v>1</v>
      </c>
      <c r="D50" s="8"/>
      <c r="E50" s="8"/>
      <c r="F50" s="8"/>
      <c r="G50" s="8"/>
    </row>
    <row r="51" spans="1:7" ht="15.95" customHeight="1" x14ac:dyDescent="0.2">
      <c r="A51" s="4">
        <f t="shared" si="1"/>
        <v>38</v>
      </c>
      <c r="B51" s="6" t="s">
        <v>86</v>
      </c>
      <c r="D51" s="8"/>
      <c r="E51" s="8"/>
      <c r="F51" s="8"/>
      <c r="G51" s="8"/>
    </row>
    <row r="52" spans="1:7" ht="15.95" customHeight="1" x14ac:dyDescent="0.2">
      <c r="A52" s="4">
        <f t="shared" si="1"/>
        <v>39</v>
      </c>
      <c r="B52" s="6" t="s">
        <v>68</v>
      </c>
      <c r="D52" s="8"/>
      <c r="E52" s="8"/>
      <c r="F52" s="8"/>
      <c r="G52" s="8"/>
    </row>
    <row r="53" spans="1:7" ht="15.95" customHeight="1" x14ac:dyDescent="0.2">
      <c r="A53" s="4">
        <f t="shared" si="1"/>
        <v>40</v>
      </c>
      <c r="B53" s="6" t="s">
        <v>89</v>
      </c>
      <c r="D53" s="8"/>
      <c r="E53" s="8"/>
      <c r="F53" s="8"/>
      <c r="G53" s="8"/>
    </row>
    <row r="54" spans="1:7" ht="15.95" customHeight="1" x14ac:dyDescent="0.2">
      <c r="A54" s="4">
        <f t="shared" si="1"/>
        <v>41</v>
      </c>
      <c r="B54" s="6" t="s">
        <v>87</v>
      </c>
      <c r="D54" s="8"/>
      <c r="E54" s="8"/>
      <c r="F54" s="8"/>
      <c r="G54" s="8"/>
    </row>
    <row r="55" spans="1:7" ht="15.95" customHeight="1" x14ac:dyDescent="0.2">
      <c r="A55" s="4">
        <f t="shared" si="1"/>
        <v>42</v>
      </c>
      <c r="B55" s="6" t="s">
        <v>88</v>
      </c>
      <c r="D55" s="8"/>
      <c r="E55" s="8"/>
      <c r="F55" s="8"/>
      <c r="G55" s="8"/>
    </row>
    <row r="56" spans="1:7" ht="15.95" customHeight="1" x14ac:dyDescent="0.2">
      <c r="A56" s="4">
        <f t="shared" si="1"/>
        <v>43</v>
      </c>
      <c r="B56" s="6" t="s">
        <v>12</v>
      </c>
      <c r="D56" s="8"/>
      <c r="E56" s="8"/>
      <c r="F56" s="8"/>
      <c r="G56" s="8"/>
    </row>
    <row r="57" spans="1:7" ht="15.95" customHeight="1" x14ac:dyDescent="0.2">
      <c r="A57" s="4">
        <f t="shared" si="1"/>
        <v>44</v>
      </c>
      <c r="B57" s="6" t="s">
        <v>5</v>
      </c>
      <c r="D57" s="8"/>
      <c r="E57" s="8"/>
      <c r="F57" s="8"/>
      <c r="G57" s="8"/>
    </row>
    <row r="58" spans="1:7" ht="15.95" customHeight="1" x14ac:dyDescent="0.2">
      <c r="A58" s="4">
        <f t="shared" si="1"/>
        <v>45</v>
      </c>
      <c r="B58" s="6" t="s">
        <v>4</v>
      </c>
      <c r="D58" s="8"/>
      <c r="E58" s="8"/>
      <c r="F58" s="8"/>
      <c r="G58" s="8"/>
    </row>
    <row r="59" spans="1:7" ht="15.95" customHeight="1" x14ac:dyDescent="0.2">
      <c r="A59" s="4">
        <f t="shared" si="1"/>
        <v>46</v>
      </c>
      <c r="B59" s="6" t="s">
        <v>74</v>
      </c>
      <c r="D59" s="8"/>
      <c r="E59" s="8"/>
      <c r="F59" s="8"/>
      <c r="G59" s="8"/>
    </row>
    <row r="60" spans="1:7" ht="15.95" customHeight="1" x14ac:dyDescent="0.2">
      <c r="A60" s="4">
        <f t="shared" si="1"/>
        <v>47</v>
      </c>
      <c r="B60" s="6" t="s">
        <v>76</v>
      </c>
      <c r="D60" s="8"/>
      <c r="E60" s="8"/>
      <c r="F60" s="8"/>
      <c r="G60" s="8"/>
    </row>
    <row r="61" spans="1:7" ht="15.95" customHeight="1" x14ac:dyDescent="0.2">
      <c r="A61" s="4">
        <f t="shared" si="1"/>
        <v>48</v>
      </c>
      <c r="B61" s="6" t="s">
        <v>128</v>
      </c>
      <c r="D61" s="8"/>
      <c r="E61" s="8"/>
      <c r="F61" s="8"/>
      <c r="G61" s="8"/>
    </row>
    <row r="62" spans="1:7" ht="15.95" customHeight="1" x14ac:dyDescent="0.25">
      <c r="B62" s="5" t="s">
        <v>44</v>
      </c>
      <c r="D62" s="10" t="s">
        <v>51</v>
      </c>
      <c r="E62" s="10" t="s">
        <v>52</v>
      </c>
      <c r="F62" s="10" t="s">
        <v>53</v>
      </c>
      <c r="G62" s="10" t="s">
        <v>54</v>
      </c>
    </row>
    <row r="63" spans="1:7" ht="15.95" customHeight="1" x14ac:dyDescent="0.2">
      <c r="A63" s="4">
        <v>49</v>
      </c>
      <c r="B63" s="6" t="s">
        <v>124</v>
      </c>
      <c r="D63" s="8"/>
      <c r="E63" s="8"/>
      <c r="F63" s="8"/>
      <c r="G63" s="8"/>
    </row>
    <row r="64" spans="1:7" ht="15.95" customHeight="1" x14ac:dyDescent="0.25">
      <c r="A64" s="4">
        <f t="shared" si="1"/>
        <v>50</v>
      </c>
      <c r="B64" s="6" t="s">
        <v>85</v>
      </c>
      <c r="D64" s="11"/>
      <c r="E64" s="11"/>
      <c r="F64" s="11"/>
      <c r="G64" s="11"/>
    </row>
    <row r="65" spans="1:7" ht="15.95" customHeight="1" x14ac:dyDescent="0.2">
      <c r="A65" s="4">
        <f t="shared" si="1"/>
        <v>51</v>
      </c>
      <c r="B65" s="6" t="s">
        <v>117</v>
      </c>
      <c r="D65" s="8"/>
      <c r="E65" s="8"/>
      <c r="F65" s="8"/>
      <c r="G65" s="8"/>
    </row>
    <row r="66" spans="1:7" ht="15.95" customHeight="1" x14ac:dyDescent="0.2">
      <c r="A66" s="4">
        <f t="shared" si="1"/>
        <v>52</v>
      </c>
      <c r="B66" s="6" t="s">
        <v>118</v>
      </c>
      <c r="D66" s="8"/>
      <c r="E66" s="8"/>
      <c r="F66" s="8"/>
      <c r="G66" s="8"/>
    </row>
    <row r="67" spans="1:7" ht="15.95" customHeight="1" x14ac:dyDescent="0.2">
      <c r="A67" s="4">
        <f t="shared" si="1"/>
        <v>53</v>
      </c>
      <c r="B67" s="6" t="s">
        <v>119</v>
      </c>
      <c r="D67" s="8"/>
      <c r="E67" s="8"/>
      <c r="F67" s="8"/>
      <c r="G67" s="8"/>
    </row>
    <row r="68" spans="1:7" ht="15.95" customHeight="1" x14ac:dyDescent="0.2">
      <c r="A68" s="4">
        <f t="shared" si="1"/>
        <v>54</v>
      </c>
      <c r="B68" s="6" t="s">
        <v>120</v>
      </c>
      <c r="D68" s="8"/>
      <c r="E68" s="8"/>
      <c r="F68" s="8"/>
      <c r="G68" s="8"/>
    </row>
    <row r="69" spans="1:7" ht="15.95" customHeight="1" x14ac:dyDescent="0.2">
      <c r="A69" s="4">
        <f t="shared" si="1"/>
        <v>55</v>
      </c>
      <c r="B69" s="6" t="s">
        <v>121</v>
      </c>
      <c r="D69" s="8"/>
      <c r="E69" s="8"/>
      <c r="F69" s="8"/>
      <c r="G69" s="8"/>
    </row>
    <row r="70" spans="1:7" ht="15.95" customHeight="1" x14ac:dyDescent="0.2">
      <c r="A70" s="4">
        <f t="shared" si="1"/>
        <v>56</v>
      </c>
      <c r="B70" s="6" t="s">
        <v>99</v>
      </c>
      <c r="D70" s="8"/>
      <c r="E70" s="8"/>
      <c r="F70" s="8"/>
      <c r="G70" s="8"/>
    </row>
    <row r="71" spans="1:7" ht="15.95" customHeight="1" x14ac:dyDescent="0.2">
      <c r="A71" s="4">
        <f t="shared" si="1"/>
        <v>57</v>
      </c>
      <c r="B71" s="6" t="s">
        <v>100</v>
      </c>
      <c r="D71" s="8"/>
      <c r="E71" s="8"/>
      <c r="F71" s="8"/>
      <c r="G71" s="8"/>
    </row>
    <row r="72" spans="1:7" ht="15.95" customHeight="1" x14ac:dyDescent="0.2">
      <c r="A72" s="4">
        <f t="shared" si="1"/>
        <v>58</v>
      </c>
      <c r="B72" s="6" t="s">
        <v>104</v>
      </c>
      <c r="D72" s="8"/>
      <c r="E72" s="8"/>
      <c r="F72" s="8"/>
      <c r="G72" s="8"/>
    </row>
    <row r="73" spans="1:7" ht="15.95" customHeight="1" x14ac:dyDescent="0.2">
      <c r="A73" s="4">
        <f t="shared" si="1"/>
        <v>59</v>
      </c>
      <c r="B73" s="6" t="s">
        <v>107</v>
      </c>
      <c r="D73" s="8"/>
      <c r="E73" s="8"/>
      <c r="F73" s="8"/>
      <c r="G73" s="8"/>
    </row>
    <row r="74" spans="1:7" ht="15.95" customHeight="1" x14ac:dyDescent="0.2">
      <c r="A74" s="4">
        <f t="shared" si="1"/>
        <v>60</v>
      </c>
      <c r="B74" s="6" t="s">
        <v>106</v>
      </c>
      <c r="D74" s="8"/>
      <c r="E74" s="8"/>
      <c r="F74" s="8"/>
      <c r="G74" s="8"/>
    </row>
    <row r="75" spans="1:7" ht="15.95" customHeight="1" x14ac:dyDescent="0.2">
      <c r="A75" s="4">
        <f t="shared" si="1"/>
        <v>61</v>
      </c>
      <c r="B75" s="6" t="s">
        <v>102</v>
      </c>
      <c r="D75" s="8"/>
      <c r="E75" s="8"/>
      <c r="F75" s="8"/>
      <c r="G75" s="8"/>
    </row>
    <row r="76" spans="1:7" ht="15.95" customHeight="1" x14ac:dyDescent="0.2">
      <c r="A76" s="4">
        <f t="shared" si="1"/>
        <v>62</v>
      </c>
      <c r="B76" s="6" t="s">
        <v>105</v>
      </c>
      <c r="D76" s="8"/>
      <c r="E76" s="8"/>
      <c r="F76" s="8"/>
      <c r="G76" s="8"/>
    </row>
    <row r="77" spans="1:7" ht="15.95" customHeight="1" x14ac:dyDescent="0.2">
      <c r="A77" s="4">
        <f t="shared" si="1"/>
        <v>63</v>
      </c>
      <c r="B77" s="6" t="s">
        <v>101</v>
      </c>
      <c r="D77" s="8"/>
      <c r="E77" s="8"/>
      <c r="F77" s="8"/>
      <c r="G77" s="8"/>
    </row>
    <row r="78" spans="1:7" ht="15.95" customHeight="1" x14ac:dyDescent="0.2">
      <c r="A78" s="4">
        <f t="shared" si="1"/>
        <v>64</v>
      </c>
      <c r="B78" s="6" t="s">
        <v>130</v>
      </c>
      <c r="D78" s="8"/>
      <c r="E78" s="8"/>
      <c r="F78" s="8"/>
      <c r="G78" s="8"/>
    </row>
    <row r="79" spans="1:7" ht="15.95" customHeight="1" x14ac:dyDescent="0.2">
      <c r="A79" s="4">
        <f t="shared" si="1"/>
        <v>65</v>
      </c>
      <c r="B79" s="6" t="s">
        <v>113</v>
      </c>
      <c r="D79" s="8"/>
      <c r="E79" s="8"/>
      <c r="F79" s="8"/>
      <c r="G79" s="8"/>
    </row>
    <row r="80" spans="1:7" ht="15.95" customHeight="1" x14ac:dyDescent="0.2">
      <c r="A80" s="4">
        <f t="shared" si="1"/>
        <v>66</v>
      </c>
      <c r="B80" s="6" t="s">
        <v>122</v>
      </c>
      <c r="D80" s="8"/>
      <c r="E80" s="8"/>
      <c r="F80" s="8"/>
      <c r="G80" s="8"/>
    </row>
    <row r="81" spans="1:7" ht="15.95" customHeight="1" x14ac:dyDescent="0.2">
      <c r="A81" s="4">
        <f t="shared" si="1"/>
        <v>67</v>
      </c>
      <c r="B81" s="6" t="s">
        <v>69</v>
      </c>
      <c r="D81" s="8"/>
      <c r="E81" s="8"/>
      <c r="F81" s="8"/>
      <c r="G81" s="8"/>
    </row>
    <row r="82" spans="1:7" ht="15.95" customHeight="1" x14ac:dyDescent="0.2">
      <c r="A82" s="4">
        <f t="shared" si="1"/>
        <v>68</v>
      </c>
      <c r="B82" s="6" t="s">
        <v>19</v>
      </c>
      <c r="D82" s="8"/>
      <c r="E82" s="8"/>
      <c r="F82" s="8"/>
      <c r="G82" s="8"/>
    </row>
    <row r="83" spans="1:7" ht="15.95" customHeight="1" x14ac:dyDescent="0.2">
      <c r="A83" s="4">
        <f t="shared" si="1"/>
        <v>69</v>
      </c>
      <c r="B83" s="6" t="s">
        <v>98</v>
      </c>
      <c r="D83" s="8"/>
      <c r="E83" s="8"/>
      <c r="F83" s="8"/>
      <c r="G83" s="8"/>
    </row>
    <row r="84" spans="1:7" ht="15.95" customHeight="1" x14ac:dyDescent="0.2">
      <c r="A84" s="4">
        <f t="shared" si="1"/>
        <v>70</v>
      </c>
      <c r="B84" s="6" t="s">
        <v>97</v>
      </c>
      <c r="D84" s="8"/>
      <c r="E84" s="8"/>
      <c r="F84" s="8"/>
      <c r="G84" s="8"/>
    </row>
    <row r="85" spans="1:7" ht="15.95" customHeight="1" x14ac:dyDescent="0.2">
      <c r="A85" s="4">
        <f t="shared" si="1"/>
        <v>71</v>
      </c>
      <c r="B85" s="6" t="s">
        <v>116</v>
      </c>
      <c r="D85" s="8"/>
      <c r="E85" s="8"/>
      <c r="F85" s="8"/>
      <c r="G85" s="8"/>
    </row>
    <row r="86" spans="1:7" ht="15.95" customHeight="1" x14ac:dyDescent="0.2">
      <c r="A86" s="4">
        <f t="shared" si="1"/>
        <v>72</v>
      </c>
      <c r="B86" s="6" t="s">
        <v>126</v>
      </c>
      <c r="D86" s="8"/>
      <c r="E86" s="8"/>
      <c r="F86" s="8"/>
      <c r="G86" s="8"/>
    </row>
    <row r="87" spans="1:7" ht="15.95" customHeight="1" x14ac:dyDescent="0.2">
      <c r="A87" s="4">
        <f t="shared" ref="A87:A124" si="2">1+A86</f>
        <v>73</v>
      </c>
      <c r="B87" s="6" t="s">
        <v>123</v>
      </c>
      <c r="D87" s="8"/>
      <c r="E87" s="8"/>
      <c r="F87" s="8"/>
      <c r="G87" s="8"/>
    </row>
    <row r="88" spans="1:7" ht="15.95" customHeight="1" x14ac:dyDescent="0.2">
      <c r="A88" s="4">
        <f t="shared" si="2"/>
        <v>74</v>
      </c>
      <c r="B88" s="6" t="s">
        <v>125</v>
      </c>
      <c r="D88" s="8"/>
      <c r="E88" s="8"/>
      <c r="F88" s="8"/>
      <c r="G88" s="8"/>
    </row>
    <row r="89" spans="1:7" ht="15.95" customHeight="1" x14ac:dyDescent="0.2">
      <c r="A89" s="4">
        <f t="shared" si="2"/>
        <v>75</v>
      </c>
      <c r="B89" s="6" t="s">
        <v>0</v>
      </c>
      <c r="D89" s="8"/>
      <c r="E89" s="8"/>
      <c r="F89" s="8"/>
      <c r="G89" s="8"/>
    </row>
    <row r="90" spans="1:7" ht="15.95" customHeight="1" x14ac:dyDescent="0.2">
      <c r="A90" s="4">
        <f t="shared" si="2"/>
        <v>76</v>
      </c>
      <c r="B90" s="6" t="s">
        <v>95</v>
      </c>
      <c r="D90" s="8"/>
      <c r="E90" s="8"/>
      <c r="F90" s="8"/>
      <c r="G90" s="8"/>
    </row>
    <row r="91" spans="1:7" ht="15.95" customHeight="1" x14ac:dyDescent="0.2">
      <c r="A91" s="4">
        <f t="shared" si="2"/>
        <v>77</v>
      </c>
      <c r="B91" s="6" t="s">
        <v>96</v>
      </c>
      <c r="D91" s="8"/>
      <c r="E91" s="8"/>
      <c r="F91" s="8"/>
      <c r="G91" s="8"/>
    </row>
    <row r="92" spans="1:7" ht="15.95" customHeight="1" x14ac:dyDescent="0.2">
      <c r="A92" s="4">
        <f t="shared" si="2"/>
        <v>78</v>
      </c>
      <c r="B92" s="6" t="s">
        <v>129</v>
      </c>
      <c r="D92" s="8"/>
      <c r="E92" s="8"/>
      <c r="F92" s="8"/>
      <c r="G92" s="8"/>
    </row>
    <row r="93" spans="1:7" ht="15.95" customHeight="1" x14ac:dyDescent="0.2">
      <c r="A93" s="4">
        <f t="shared" si="2"/>
        <v>79</v>
      </c>
      <c r="B93" s="6" t="s">
        <v>111</v>
      </c>
      <c r="D93" s="8"/>
      <c r="E93" s="8"/>
      <c r="F93" s="8"/>
      <c r="G93" s="8"/>
    </row>
    <row r="94" spans="1:7" ht="15.95" customHeight="1" x14ac:dyDescent="0.2">
      <c r="A94" s="4">
        <f t="shared" si="2"/>
        <v>80</v>
      </c>
      <c r="B94" s="6" t="s">
        <v>136</v>
      </c>
      <c r="D94" s="8"/>
      <c r="E94" s="8"/>
      <c r="F94" s="8"/>
      <c r="G94" s="8"/>
    </row>
    <row r="95" spans="1:7" ht="15.95" customHeight="1" x14ac:dyDescent="0.2">
      <c r="A95" s="4">
        <f t="shared" si="2"/>
        <v>81</v>
      </c>
      <c r="B95" s="6" t="s">
        <v>114</v>
      </c>
      <c r="D95" s="8"/>
      <c r="E95" s="8"/>
      <c r="F95" s="8"/>
      <c r="G95" s="8"/>
    </row>
    <row r="96" spans="1:7" ht="15.95" customHeight="1" x14ac:dyDescent="0.2">
      <c r="A96" s="4">
        <f t="shared" si="2"/>
        <v>82</v>
      </c>
      <c r="B96" s="6" t="s">
        <v>59</v>
      </c>
      <c r="D96" s="8"/>
      <c r="E96" s="8"/>
      <c r="F96" s="8"/>
      <c r="G96" s="8"/>
    </row>
    <row r="97" spans="1:7" ht="15.95" customHeight="1" x14ac:dyDescent="0.2">
      <c r="A97" s="4">
        <f t="shared" si="2"/>
        <v>83</v>
      </c>
      <c r="B97" s="6" t="s">
        <v>3</v>
      </c>
      <c r="D97" s="8"/>
      <c r="E97" s="8"/>
      <c r="F97" s="8"/>
      <c r="G97" s="8"/>
    </row>
    <row r="98" spans="1:7" ht="15.95" customHeight="1" x14ac:dyDescent="0.2">
      <c r="A98" s="4">
        <f t="shared" si="2"/>
        <v>84</v>
      </c>
      <c r="B98" s="6" t="s">
        <v>92</v>
      </c>
      <c r="D98" s="8"/>
      <c r="E98" s="8"/>
      <c r="F98" s="8"/>
      <c r="G98" s="8"/>
    </row>
    <row r="99" spans="1:7" ht="15.95" customHeight="1" x14ac:dyDescent="0.2">
      <c r="A99" s="4">
        <f t="shared" si="2"/>
        <v>85</v>
      </c>
      <c r="B99" s="6" t="s">
        <v>108</v>
      </c>
      <c r="D99" s="8"/>
      <c r="E99" s="8"/>
      <c r="F99" s="8"/>
      <c r="G99" s="8"/>
    </row>
    <row r="100" spans="1:7" ht="15.95" customHeight="1" x14ac:dyDescent="0.2">
      <c r="A100" s="4">
        <f t="shared" si="2"/>
        <v>86</v>
      </c>
      <c r="B100" s="6" t="s">
        <v>110</v>
      </c>
      <c r="D100" s="8"/>
      <c r="E100" s="8"/>
      <c r="F100" s="8"/>
      <c r="G100" s="8"/>
    </row>
    <row r="101" spans="1:7" ht="15.95" customHeight="1" x14ac:dyDescent="0.2">
      <c r="A101" s="4">
        <f t="shared" si="2"/>
        <v>87</v>
      </c>
      <c r="B101" s="6" t="s">
        <v>109</v>
      </c>
      <c r="D101" s="8"/>
      <c r="E101" s="8"/>
      <c r="F101" s="8"/>
      <c r="G101" s="8"/>
    </row>
    <row r="102" spans="1:7" ht="15.95" customHeight="1" x14ac:dyDescent="0.2">
      <c r="A102" s="4">
        <f t="shared" si="2"/>
        <v>88</v>
      </c>
      <c r="B102" s="6" t="s">
        <v>103</v>
      </c>
      <c r="D102" s="8"/>
      <c r="E102" s="8"/>
      <c r="F102" s="8"/>
      <c r="G102" s="8"/>
    </row>
    <row r="103" spans="1:7" ht="15.95" customHeight="1" x14ac:dyDescent="0.2">
      <c r="A103" s="4">
        <f t="shared" si="2"/>
        <v>89</v>
      </c>
      <c r="B103" s="6" t="s">
        <v>115</v>
      </c>
      <c r="D103" s="8"/>
      <c r="E103" s="8"/>
      <c r="F103" s="8"/>
      <c r="G103" s="8"/>
    </row>
    <row r="104" spans="1:7" ht="15.95" customHeight="1" x14ac:dyDescent="0.2">
      <c r="A104" s="4">
        <f t="shared" si="2"/>
        <v>90</v>
      </c>
      <c r="B104" s="6" t="s">
        <v>127</v>
      </c>
      <c r="D104" s="8"/>
      <c r="E104" s="8"/>
      <c r="F104" s="8"/>
      <c r="G104" s="8"/>
    </row>
    <row r="105" spans="1:7" ht="15.95" customHeight="1" x14ac:dyDescent="0.25">
      <c r="B105" s="5" t="s">
        <v>47</v>
      </c>
      <c r="D105" s="10" t="s">
        <v>51</v>
      </c>
      <c r="E105" s="10" t="s">
        <v>52</v>
      </c>
      <c r="F105" s="10" t="s">
        <v>53</v>
      </c>
      <c r="G105" s="10" t="s">
        <v>54</v>
      </c>
    </row>
    <row r="106" spans="1:7" ht="15.95" customHeight="1" x14ac:dyDescent="0.2">
      <c r="A106" s="4">
        <v>91</v>
      </c>
      <c r="B106" s="6" t="s">
        <v>137</v>
      </c>
      <c r="D106" s="8"/>
      <c r="E106" s="8"/>
      <c r="F106" s="8"/>
      <c r="G106" s="8"/>
    </row>
    <row r="107" spans="1:7" ht="15.95" customHeight="1" x14ac:dyDescent="0.25">
      <c r="A107" s="4">
        <f t="shared" si="2"/>
        <v>92</v>
      </c>
      <c r="B107" s="6" t="s">
        <v>131</v>
      </c>
      <c r="D107" s="11"/>
      <c r="E107" s="11"/>
      <c r="F107" s="11"/>
      <c r="G107" s="11"/>
    </row>
    <row r="108" spans="1:7" ht="15.95" customHeight="1" x14ac:dyDescent="0.2">
      <c r="A108" s="4">
        <f t="shared" si="2"/>
        <v>93</v>
      </c>
      <c r="B108" s="6" t="s">
        <v>112</v>
      </c>
      <c r="D108" s="8"/>
      <c r="E108" s="8"/>
      <c r="F108" s="8"/>
      <c r="G108" s="8"/>
    </row>
    <row r="109" spans="1:7" ht="15.95" customHeight="1" x14ac:dyDescent="0.2">
      <c r="A109" s="4">
        <f t="shared" si="2"/>
        <v>94</v>
      </c>
      <c r="B109" s="6" t="s">
        <v>63</v>
      </c>
      <c r="D109" s="8"/>
      <c r="E109" s="8"/>
      <c r="F109" s="8"/>
      <c r="G109" s="8"/>
    </row>
    <row r="110" spans="1:7" ht="15.95" customHeight="1" x14ac:dyDescent="0.25">
      <c r="B110" s="5" t="s">
        <v>49</v>
      </c>
      <c r="D110" s="10" t="s">
        <v>51</v>
      </c>
      <c r="E110" s="10" t="s">
        <v>52</v>
      </c>
      <c r="F110" s="10" t="s">
        <v>53</v>
      </c>
      <c r="G110" s="10" t="s">
        <v>54</v>
      </c>
    </row>
    <row r="111" spans="1:7" ht="15.95" customHeight="1" x14ac:dyDescent="0.2">
      <c r="A111" s="4">
        <v>95</v>
      </c>
      <c r="B111" s="6" t="s">
        <v>62</v>
      </c>
      <c r="D111" s="8"/>
      <c r="E111" s="8"/>
      <c r="F111" s="8"/>
      <c r="G111" s="8"/>
    </row>
    <row r="112" spans="1:7" ht="15.95" customHeight="1" x14ac:dyDescent="0.25">
      <c r="A112" s="4">
        <f t="shared" si="2"/>
        <v>96</v>
      </c>
      <c r="B112" s="6" t="s">
        <v>15</v>
      </c>
      <c r="D112" s="11"/>
      <c r="E112" s="11"/>
      <c r="F112" s="11"/>
      <c r="G112" s="11"/>
    </row>
    <row r="113" spans="1:7" ht="15.95" customHeight="1" x14ac:dyDescent="0.2">
      <c r="A113" s="4">
        <f t="shared" si="2"/>
        <v>97</v>
      </c>
      <c r="B113" s="6" t="s">
        <v>90</v>
      </c>
      <c r="D113" s="8"/>
      <c r="E113" s="8"/>
      <c r="F113" s="8"/>
      <c r="G113" s="8"/>
    </row>
    <row r="114" spans="1:7" ht="15.95" customHeight="1" x14ac:dyDescent="0.2">
      <c r="A114" s="4">
        <f t="shared" si="2"/>
        <v>98</v>
      </c>
      <c r="B114" s="6" t="s">
        <v>17</v>
      </c>
      <c r="D114" s="8"/>
      <c r="E114" s="8"/>
      <c r="F114" s="8"/>
      <c r="G114" s="8"/>
    </row>
    <row r="115" spans="1:7" ht="15.95" customHeight="1" x14ac:dyDescent="0.2">
      <c r="A115" s="4">
        <f t="shared" si="2"/>
        <v>99</v>
      </c>
      <c r="B115" s="6" t="s">
        <v>83</v>
      </c>
      <c r="D115" s="8"/>
      <c r="E115" s="8"/>
      <c r="F115" s="8"/>
      <c r="G115" s="8"/>
    </row>
    <row r="116" spans="1:7" ht="15.95" customHeight="1" x14ac:dyDescent="0.2">
      <c r="A116" s="4">
        <f t="shared" si="2"/>
        <v>100</v>
      </c>
      <c r="B116" s="6" t="s">
        <v>16</v>
      </c>
      <c r="D116" s="8"/>
      <c r="E116" s="8"/>
      <c r="F116" s="8"/>
      <c r="G116" s="8"/>
    </row>
    <row r="117" spans="1:7" ht="15.95" customHeight="1" x14ac:dyDescent="0.25">
      <c r="B117" s="5" t="s">
        <v>46</v>
      </c>
      <c r="D117" s="9" t="s">
        <v>51</v>
      </c>
      <c r="E117" s="9" t="s">
        <v>52</v>
      </c>
      <c r="F117" s="9" t="s">
        <v>53</v>
      </c>
      <c r="G117" s="9" t="s">
        <v>54</v>
      </c>
    </row>
    <row r="118" spans="1:7" ht="15.95" customHeight="1" x14ac:dyDescent="0.2">
      <c r="A118" s="4">
        <v>101</v>
      </c>
      <c r="B118" s="6" t="s">
        <v>14</v>
      </c>
      <c r="D118" s="8"/>
      <c r="E118" s="8"/>
      <c r="F118" s="8"/>
      <c r="G118" s="8"/>
    </row>
    <row r="119" spans="1:7" ht="15.95" customHeight="1" x14ac:dyDescent="0.2">
      <c r="A119" s="4">
        <f t="shared" si="2"/>
        <v>102</v>
      </c>
      <c r="B119" s="6" t="s">
        <v>31</v>
      </c>
      <c r="D119" s="8"/>
      <c r="E119" s="8"/>
      <c r="F119" s="8"/>
      <c r="G119" s="8"/>
    </row>
    <row r="120" spans="1:7" ht="15.95" customHeight="1" x14ac:dyDescent="0.2">
      <c r="A120" s="4">
        <f t="shared" si="2"/>
        <v>103</v>
      </c>
      <c r="B120" s="6" t="s">
        <v>30</v>
      </c>
      <c r="D120" s="8"/>
      <c r="E120" s="8"/>
      <c r="F120" s="8"/>
      <c r="G120" s="8"/>
    </row>
    <row r="121" spans="1:7" ht="15.95" customHeight="1" x14ac:dyDescent="0.2">
      <c r="A121" s="4">
        <f t="shared" si="2"/>
        <v>104</v>
      </c>
      <c r="B121" s="6" t="s">
        <v>2</v>
      </c>
      <c r="D121" s="8"/>
      <c r="E121" s="8"/>
      <c r="F121" s="8"/>
      <c r="G121" s="8"/>
    </row>
    <row r="122" spans="1:7" ht="15.95" customHeight="1" x14ac:dyDescent="0.2">
      <c r="A122" s="4">
        <f t="shared" si="2"/>
        <v>105</v>
      </c>
      <c r="B122" s="6" t="s">
        <v>32</v>
      </c>
      <c r="D122" s="8"/>
      <c r="E122" s="8"/>
      <c r="F122" s="8"/>
      <c r="G122" s="8"/>
    </row>
    <row r="123" spans="1:7" ht="15.95" customHeight="1" x14ac:dyDescent="0.2">
      <c r="A123" s="4">
        <f t="shared" si="2"/>
        <v>106</v>
      </c>
      <c r="B123" s="6" t="s">
        <v>21</v>
      </c>
      <c r="D123" s="8"/>
      <c r="E123" s="8"/>
      <c r="F123" s="8"/>
      <c r="G123" s="8"/>
    </row>
    <row r="124" spans="1:7" ht="15.95" customHeight="1" x14ac:dyDescent="0.2">
      <c r="A124" s="4">
        <f t="shared" si="2"/>
        <v>107</v>
      </c>
      <c r="B124" s="6" t="s">
        <v>20</v>
      </c>
      <c r="D124" s="8"/>
      <c r="E124" s="8"/>
      <c r="F124" s="8"/>
      <c r="G124" s="8"/>
    </row>
    <row r="125" spans="1:7" ht="15.95" customHeight="1" x14ac:dyDescent="0.2">
      <c r="B125" s="5" t="s">
        <v>34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2"/>
  <headerFooter>
    <oddFooter>&amp;LAnnexure A&amp;C&amp;P</oddFooter>
  </headerFooter>
  <rowBreaks count="2" manualBreakCount="2">
    <brk id="30" max="16383" man="1"/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5"/>
  <sheetViews>
    <sheetView tabSelected="1" topLeftCell="A138" zoomScaleNormal="100" workbookViewId="0">
      <selection activeCell="A145" sqref="A145"/>
    </sheetView>
  </sheetViews>
  <sheetFormatPr defaultRowHeight="15.95" customHeight="1" x14ac:dyDescent="0.2"/>
  <cols>
    <col min="1" max="1" width="9.140625" style="4"/>
    <col min="2" max="2" width="48.140625" style="4" bestFit="1" customWidth="1"/>
    <col min="3" max="3" width="0.140625" style="4" customWidth="1"/>
    <col min="4" max="4" width="21.28515625" style="4" customWidth="1"/>
    <col min="5" max="5" width="15.28515625" style="4" customWidth="1"/>
    <col min="6" max="6" width="13.42578125" style="4" customWidth="1"/>
    <col min="7" max="7" width="14.85546875" style="4" customWidth="1"/>
    <col min="8" max="8" width="15.7109375" style="4" customWidth="1"/>
    <col min="9" max="9" width="19.140625" style="4" customWidth="1"/>
    <col min="10" max="16384" width="9.140625" style="4"/>
  </cols>
  <sheetData>
    <row r="1" spans="1:9" ht="15.95" customHeight="1" x14ac:dyDescent="0.25">
      <c r="B1" s="7" t="s">
        <v>36</v>
      </c>
    </row>
    <row r="2" spans="1:9" ht="15.95" customHeight="1" x14ac:dyDescent="0.25">
      <c r="B2" s="7" t="s">
        <v>37</v>
      </c>
    </row>
    <row r="3" spans="1:9" ht="15.95" customHeight="1" x14ac:dyDescent="0.25">
      <c r="B3" s="7" t="s">
        <v>138</v>
      </c>
    </row>
    <row r="4" spans="1:9" ht="15.95" customHeight="1" x14ac:dyDescent="0.25">
      <c r="B4" s="7" t="s">
        <v>38</v>
      </c>
    </row>
    <row r="5" spans="1:9" ht="15.95" customHeight="1" x14ac:dyDescent="0.25">
      <c r="B5" s="7"/>
    </row>
    <row r="6" spans="1:9" ht="15.95" customHeight="1" x14ac:dyDescent="0.25">
      <c r="B6" s="7" t="s">
        <v>39</v>
      </c>
    </row>
    <row r="9" spans="1:9" ht="15.95" customHeight="1" x14ac:dyDescent="0.2">
      <c r="B9" s="4" t="s">
        <v>40</v>
      </c>
    </row>
    <row r="10" spans="1:9" ht="15.95" customHeight="1" x14ac:dyDescent="0.25">
      <c r="B10" s="5" t="s">
        <v>42</v>
      </c>
      <c r="D10" s="9" t="s">
        <v>144</v>
      </c>
      <c r="E10" s="9" t="s">
        <v>139</v>
      </c>
      <c r="F10" s="9" t="s">
        <v>140</v>
      </c>
      <c r="G10" s="9" t="s">
        <v>141</v>
      </c>
      <c r="H10" s="12" t="s">
        <v>142</v>
      </c>
      <c r="I10" s="12" t="s">
        <v>143</v>
      </c>
    </row>
    <row r="11" spans="1:9" ht="15.95" customHeight="1" x14ac:dyDescent="0.2">
      <c r="A11" s="4">
        <v>1</v>
      </c>
      <c r="B11" s="6" t="s">
        <v>93</v>
      </c>
      <c r="D11" s="14"/>
      <c r="E11" s="8"/>
      <c r="F11" s="8"/>
      <c r="G11" s="8"/>
      <c r="H11" s="8"/>
      <c r="I11" s="8"/>
    </row>
    <row r="12" spans="1:9" ht="15.95" customHeight="1" x14ac:dyDescent="0.2">
      <c r="A12" s="4">
        <f>1+A11</f>
        <v>2</v>
      </c>
      <c r="B12" s="6" t="s">
        <v>91</v>
      </c>
      <c r="D12" s="14"/>
      <c r="E12" s="8"/>
      <c r="F12" s="8"/>
      <c r="G12" s="8"/>
      <c r="H12" s="8"/>
      <c r="I12" s="8"/>
    </row>
    <row r="13" spans="1:9" ht="15.95" customHeight="1" x14ac:dyDescent="0.2">
      <c r="A13" s="4">
        <f t="shared" ref="A13:A19" si="0">1+A12</f>
        <v>3</v>
      </c>
      <c r="B13" s="6" t="s">
        <v>66</v>
      </c>
      <c r="D13" s="14"/>
      <c r="E13" s="8"/>
      <c r="F13" s="8"/>
      <c r="G13" s="8"/>
      <c r="H13" s="8"/>
      <c r="I13" s="8"/>
    </row>
    <row r="14" spans="1:9" ht="15.95" customHeight="1" x14ac:dyDescent="0.2">
      <c r="A14" s="4">
        <f t="shared" si="0"/>
        <v>4</v>
      </c>
      <c r="B14" s="6" t="s">
        <v>55</v>
      </c>
      <c r="D14" s="14"/>
      <c r="E14" s="8"/>
      <c r="F14" s="8"/>
      <c r="G14" s="8"/>
      <c r="H14" s="8"/>
      <c r="I14" s="8"/>
    </row>
    <row r="15" spans="1:9" ht="15.95" customHeight="1" x14ac:dyDescent="0.2">
      <c r="A15" s="4">
        <f t="shared" si="0"/>
        <v>5</v>
      </c>
      <c r="B15" s="6" t="s">
        <v>65</v>
      </c>
      <c r="D15" s="14"/>
      <c r="E15" s="8"/>
      <c r="F15" s="8"/>
      <c r="G15" s="8"/>
      <c r="H15" s="8"/>
      <c r="I15" s="8"/>
    </row>
    <row r="16" spans="1:9" ht="15.95" customHeight="1" x14ac:dyDescent="0.2">
      <c r="A16" s="4">
        <f t="shared" si="0"/>
        <v>6</v>
      </c>
      <c r="B16" s="6" t="s">
        <v>61</v>
      </c>
      <c r="D16" s="14"/>
      <c r="E16" s="8"/>
      <c r="F16" s="8"/>
      <c r="G16" s="8"/>
      <c r="H16" s="8"/>
      <c r="I16" s="8"/>
    </row>
    <row r="17" spans="1:9" ht="15.95" customHeight="1" x14ac:dyDescent="0.2">
      <c r="A17" s="4">
        <f t="shared" si="0"/>
        <v>7</v>
      </c>
      <c r="B17" s="6" t="s">
        <v>56</v>
      </c>
      <c r="D17" s="14"/>
      <c r="E17" s="8"/>
      <c r="F17" s="8"/>
      <c r="G17" s="8"/>
      <c r="H17" s="8"/>
      <c r="I17" s="8"/>
    </row>
    <row r="18" spans="1:9" ht="15.95" customHeight="1" x14ac:dyDescent="0.2">
      <c r="A18" s="4">
        <f t="shared" si="0"/>
        <v>8</v>
      </c>
      <c r="B18" s="6" t="s">
        <v>60</v>
      </c>
      <c r="D18" s="14"/>
      <c r="E18" s="8"/>
      <c r="F18" s="8"/>
      <c r="G18" s="8"/>
      <c r="H18" s="8"/>
      <c r="I18" s="8"/>
    </row>
    <row r="19" spans="1:9" ht="15.95" customHeight="1" x14ac:dyDescent="0.2">
      <c r="A19" s="4">
        <f t="shared" si="0"/>
        <v>9</v>
      </c>
      <c r="B19" s="6" t="s">
        <v>70</v>
      </c>
      <c r="D19" s="14"/>
      <c r="E19" s="8"/>
      <c r="F19" s="8"/>
      <c r="G19" s="8"/>
      <c r="H19" s="8"/>
      <c r="I19" s="8"/>
    </row>
    <row r="20" spans="1:9" ht="16.5" customHeight="1" x14ac:dyDescent="0.25">
      <c r="B20" s="5" t="s">
        <v>41</v>
      </c>
      <c r="D20" s="15" t="s">
        <v>144</v>
      </c>
      <c r="E20" s="11" t="s">
        <v>139</v>
      </c>
      <c r="F20" s="11" t="s">
        <v>140</v>
      </c>
      <c r="G20" s="11" t="s">
        <v>141</v>
      </c>
      <c r="H20" s="13" t="s">
        <v>142</v>
      </c>
      <c r="I20" s="13" t="s">
        <v>143</v>
      </c>
    </row>
    <row r="21" spans="1:9" ht="15.95" customHeight="1" x14ac:dyDescent="0.25">
      <c r="A21" s="4">
        <v>10</v>
      </c>
      <c r="B21" s="6" t="s">
        <v>72</v>
      </c>
      <c r="D21" s="14"/>
      <c r="E21" s="11"/>
      <c r="F21" s="11"/>
      <c r="G21" s="11"/>
      <c r="H21" s="8"/>
      <c r="I21" s="8"/>
    </row>
    <row r="22" spans="1:9" ht="15.95" customHeight="1" x14ac:dyDescent="0.2">
      <c r="A22" s="4">
        <f>1+A21</f>
        <v>11</v>
      </c>
      <c r="B22" s="6" t="s">
        <v>94</v>
      </c>
      <c r="D22" s="14"/>
      <c r="E22" s="8"/>
      <c r="F22" s="8"/>
      <c r="G22" s="8"/>
      <c r="H22" s="8"/>
      <c r="I22" s="8"/>
    </row>
    <row r="23" spans="1:9" ht="15.95" customHeight="1" x14ac:dyDescent="0.2">
      <c r="A23" s="4">
        <f t="shared" ref="A23:A86" si="1">1+A22</f>
        <v>12</v>
      </c>
      <c r="B23" s="6" t="s">
        <v>58</v>
      </c>
      <c r="D23" s="14"/>
      <c r="E23" s="8"/>
      <c r="F23" s="8"/>
      <c r="G23" s="8"/>
      <c r="H23" s="8"/>
      <c r="I23" s="8"/>
    </row>
    <row r="24" spans="1:9" ht="15.95" customHeight="1" x14ac:dyDescent="0.2">
      <c r="A24" s="4">
        <f t="shared" si="1"/>
        <v>13</v>
      </c>
      <c r="B24" s="6" t="s">
        <v>13</v>
      </c>
      <c r="D24" s="14"/>
      <c r="E24" s="8"/>
      <c r="F24" s="8"/>
      <c r="G24" s="8"/>
      <c r="H24" s="8"/>
      <c r="I24" s="8"/>
    </row>
    <row r="25" spans="1:9" ht="15.95" customHeight="1" x14ac:dyDescent="0.2">
      <c r="A25" s="4">
        <f t="shared" si="1"/>
        <v>14</v>
      </c>
      <c r="B25" s="6" t="s">
        <v>71</v>
      </c>
      <c r="D25" s="14"/>
      <c r="E25" s="8"/>
      <c r="F25" s="8"/>
      <c r="G25" s="8"/>
      <c r="H25" s="8"/>
      <c r="I25" s="8"/>
    </row>
    <row r="26" spans="1:9" ht="15.95" customHeight="1" x14ac:dyDescent="0.2">
      <c r="A26" s="4">
        <f t="shared" si="1"/>
        <v>15</v>
      </c>
      <c r="B26" s="6" t="s">
        <v>64</v>
      </c>
      <c r="D26" s="14"/>
      <c r="E26" s="8"/>
      <c r="F26" s="8"/>
      <c r="G26" s="8"/>
      <c r="H26" s="8"/>
      <c r="I26" s="8"/>
    </row>
    <row r="27" spans="1:9" ht="15.95" customHeight="1" x14ac:dyDescent="0.2">
      <c r="A27" s="4">
        <f t="shared" si="1"/>
        <v>16</v>
      </c>
      <c r="B27" s="6" t="s">
        <v>35</v>
      </c>
      <c r="D27" s="14"/>
      <c r="E27" s="8"/>
      <c r="F27" s="8"/>
      <c r="G27" s="8"/>
      <c r="H27" s="8"/>
      <c r="I27" s="8"/>
    </row>
    <row r="28" spans="1:9" ht="15.95" customHeight="1" x14ac:dyDescent="0.2">
      <c r="A28" s="4">
        <f t="shared" si="1"/>
        <v>17</v>
      </c>
      <c r="B28" s="6" t="s">
        <v>57</v>
      </c>
      <c r="D28" s="14"/>
      <c r="E28" s="8"/>
      <c r="F28" s="8"/>
      <c r="G28" s="8"/>
      <c r="H28" s="8"/>
      <c r="I28" s="8"/>
    </row>
    <row r="29" spans="1:9" ht="15.95" customHeight="1" x14ac:dyDescent="0.2">
      <c r="A29" s="4">
        <f t="shared" si="1"/>
        <v>18</v>
      </c>
      <c r="B29" s="6" t="s">
        <v>67</v>
      </c>
      <c r="D29" s="14"/>
      <c r="E29" s="8"/>
      <c r="F29" s="8"/>
      <c r="G29" s="8"/>
      <c r="H29" s="8"/>
      <c r="I29" s="8"/>
    </row>
    <row r="30" spans="1:9" ht="15.95" customHeight="1" x14ac:dyDescent="0.25">
      <c r="B30" s="5" t="s">
        <v>50</v>
      </c>
      <c r="D30" s="15" t="s">
        <v>145</v>
      </c>
      <c r="E30" s="11" t="s">
        <v>139</v>
      </c>
      <c r="F30" s="11" t="s">
        <v>140</v>
      </c>
      <c r="G30" s="11" t="s">
        <v>141</v>
      </c>
      <c r="H30" s="13" t="s">
        <v>142</v>
      </c>
      <c r="I30" s="13" t="s">
        <v>143</v>
      </c>
    </row>
    <row r="31" spans="1:9" ht="15.95" customHeight="1" x14ac:dyDescent="0.25">
      <c r="A31" s="4">
        <v>19</v>
      </c>
      <c r="B31" s="6" t="s">
        <v>18</v>
      </c>
      <c r="D31" s="14"/>
      <c r="E31" s="11"/>
      <c r="F31" s="11"/>
      <c r="G31" s="11"/>
      <c r="H31" s="8"/>
      <c r="I31" s="8"/>
    </row>
    <row r="32" spans="1:9" ht="15.95" customHeight="1" x14ac:dyDescent="0.2">
      <c r="A32" s="4">
        <f t="shared" si="1"/>
        <v>20</v>
      </c>
      <c r="B32" s="6" t="s">
        <v>11</v>
      </c>
      <c r="D32" s="14"/>
      <c r="E32" s="8"/>
      <c r="F32" s="8"/>
      <c r="G32" s="8"/>
      <c r="H32" s="8"/>
      <c r="I32" s="8"/>
    </row>
    <row r="33" spans="1:9" ht="15.95" customHeight="1" x14ac:dyDescent="0.2">
      <c r="A33" s="4">
        <f t="shared" si="1"/>
        <v>21</v>
      </c>
      <c r="B33" s="6" t="s">
        <v>132</v>
      </c>
      <c r="D33" s="14"/>
      <c r="E33" s="8"/>
      <c r="F33" s="8"/>
      <c r="G33" s="8"/>
      <c r="H33" s="8"/>
      <c r="I33" s="8"/>
    </row>
    <row r="34" spans="1:9" ht="15.95" customHeight="1" x14ac:dyDescent="0.2">
      <c r="A34" s="4">
        <f t="shared" si="1"/>
        <v>22</v>
      </c>
      <c r="B34" s="6" t="s">
        <v>133</v>
      </c>
      <c r="D34" s="14"/>
      <c r="E34" s="8"/>
      <c r="F34" s="8"/>
      <c r="G34" s="8"/>
      <c r="H34" s="8"/>
      <c r="I34" s="8"/>
    </row>
    <row r="35" spans="1:9" ht="15.95" customHeight="1" x14ac:dyDescent="0.2">
      <c r="A35" s="4">
        <f t="shared" si="1"/>
        <v>23</v>
      </c>
      <c r="B35" s="6" t="s">
        <v>135</v>
      </c>
      <c r="D35" s="14"/>
      <c r="E35" s="8"/>
      <c r="F35" s="8"/>
      <c r="G35" s="8"/>
      <c r="H35" s="8"/>
      <c r="I35" s="8"/>
    </row>
    <row r="36" spans="1:9" ht="15.95" customHeight="1" x14ac:dyDescent="0.2">
      <c r="A36" s="4">
        <f t="shared" si="1"/>
        <v>24</v>
      </c>
      <c r="B36" s="6" t="s">
        <v>134</v>
      </c>
      <c r="D36" s="14"/>
      <c r="E36" s="8"/>
      <c r="F36" s="8"/>
      <c r="G36" s="8"/>
      <c r="H36" s="8"/>
      <c r="I36" s="8"/>
    </row>
    <row r="37" spans="1:9" ht="15.95" customHeight="1" x14ac:dyDescent="0.25">
      <c r="A37" s="4">
        <f t="shared" si="1"/>
        <v>25</v>
      </c>
      <c r="B37" s="5" t="s">
        <v>48</v>
      </c>
      <c r="D37" s="15" t="s">
        <v>145</v>
      </c>
      <c r="E37" s="11" t="s">
        <v>139</v>
      </c>
      <c r="F37" s="11" t="s">
        <v>140</v>
      </c>
      <c r="G37" s="11" t="s">
        <v>141</v>
      </c>
      <c r="H37" s="13" t="s">
        <v>142</v>
      </c>
      <c r="I37" s="13" t="s">
        <v>143</v>
      </c>
    </row>
    <row r="38" spans="1:9" ht="15.95" customHeight="1" x14ac:dyDescent="0.25">
      <c r="A38" s="4">
        <f t="shared" si="1"/>
        <v>26</v>
      </c>
      <c r="B38" s="6" t="s">
        <v>78</v>
      </c>
      <c r="D38" s="14"/>
      <c r="E38" s="11"/>
      <c r="F38" s="11"/>
      <c r="G38" s="11"/>
      <c r="H38" s="8"/>
      <c r="I38" s="8"/>
    </row>
    <row r="39" spans="1:9" ht="15.95" customHeight="1" x14ac:dyDescent="0.2">
      <c r="A39" s="4">
        <f t="shared" si="1"/>
        <v>27</v>
      </c>
      <c r="B39" s="6" t="s">
        <v>84</v>
      </c>
      <c r="D39" s="14"/>
      <c r="E39" s="8"/>
      <c r="F39" s="8"/>
      <c r="G39" s="8"/>
      <c r="H39" s="8"/>
      <c r="I39" s="8"/>
    </row>
    <row r="40" spans="1:9" ht="15.95" customHeight="1" x14ac:dyDescent="0.2">
      <c r="A40" s="4">
        <f t="shared" si="1"/>
        <v>28</v>
      </c>
      <c r="B40" s="6" t="s">
        <v>79</v>
      </c>
      <c r="D40" s="14"/>
      <c r="E40" s="8"/>
      <c r="F40" s="8"/>
      <c r="G40" s="8"/>
      <c r="H40" s="8"/>
      <c r="I40" s="8"/>
    </row>
    <row r="41" spans="1:9" ht="15.95" customHeight="1" x14ac:dyDescent="0.2">
      <c r="A41" s="4">
        <f t="shared" si="1"/>
        <v>29</v>
      </c>
      <c r="B41" s="6" t="s">
        <v>82</v>
      </c>
      <c r="D41" s="14"/>
      <c r="E41" s="8"/>
      <c r="F41" s="8"/>
      <c r="G41" s="8"/>
      <c r="H41" s="8"/>
      <c r="I41" s="8"/>
    </row>
    <row r="42" spans="1:9" ht="15.95" customHeight="1" x14ac:dyDescent="0.2">
      <c r="A42" s="4">
        <f t="shared" si="1"/>
        <v>30</v>
      </c>
      <c r="B42" s="6" t="s">
        <v>77</v>
      </c>
      <c r="D42" s="14"/>
      <c r="E42" s="8"/>
      <c r="F42" s="8"/>
      <c r="G42" s="8"/>
      <c r="H42" s="8"/>
      <c r="I42" s="8"/>
    </row>
    <row r="43" spans="1:9" ht="15.95" customHeight="1" x14ac:dyDescent="0.2">
      <c r="A43" s="4">
        <f t="shared" si="1"/>
        <v>31</v>
      </c>
      <c r="B43" s="6" t="s">
        <v>81</v>
      </c>
      <c r="D43" s="14"/>
      <c r="E43" s="8"/>
      <c r="F43" s="8"/>
      <c r="G43" s="8"/>
      <c r="H43" s="8"/>
      <c r="I43" s="8"/>
    </row>
    <row r="44" spans="1:9" ht="15.95" customHeight="1" x14ac:dyDescent="0.2">
      <c r="A44" s="4">
        <f t="shared" si="1"/>
        <v>32</v>
      </c>
      <c r="B44" s="6" t="s">
        <v>6</v>
      </c>
      <c r="D44" s="14"/>
      <c r="E44" s="8"/>
      <c r="F44" s="8"/>
      <c r="G44" s="8"/>
      <c r="H44" s="8"/>
      <c r="I44" s="8"/>
    </row>
    <row r="45" spans="1:9" ht="15.95" customHeight="1" x14ac:dyDescent="0.2">
      <c r="A45" s="4">
        <f t="shared" si="1"/>
        <v>33</v>
      </c>
      <c r="B45" s="6" t="s">
        <v>80</v>
      </c>
      <c r="D45" s="14"/>
      <c r="E45" s="8"/>
      <c r="F45" s="8"/>
      <c r="G45" s="8"/>
      <c r="H45" s="8"/>
      <c r="I45" s="8"/>
    </row>
    <row r="46" spans="1:9" ht="15.95" customHeight="1" x14ac:dyDescent="0.2">
      <c r="A46" s="4">
        <f t="shared" si="1"/>
        <v>34</v>
      </c>
      <c r="B46" s="6" t="s">
        <v>73</v>
      </c>
      <c r="D46" s="14"/>
      <c r="E46" s="8"/>
      <c r="F46" s="8"/>
      <c r="G46" s="8"/>
      <c r="H46" s="8"/>
      <c r="I46" s="8"/>
    </row>
    <row r="47" spans="1:9" ht="15.95" customHeight="1" x14ac:dyDescent="0.25">
      <c r="B47" s="5" t="s">
        <v>45</v>
      </c>
      <c r="D47" s="15" t="s">
        <v>145</v>
      </c>
      <c r="E47" s="11" t="s">
        <v>139</v>
      </c>
      <c r="F47" s="11" t="s">
        <v>140</v>
      </c>
      <c r="G47" s="11" t="s">
        <v>141</v>
      </c>
      <c r="H47" s="13" t="s">
        <v>142</v>
      </c>
      <c r="I47" s="13" t="s">
        <v>143</v>
      </c>
    </row>
    <row r="48" spans="1:9" ht="15.95" customHeight="1" x14ac:dyDescent="0.2">
      <c r="A48" s="4">
        <v>35</v>
      </c>
      <c r="B48" s="6" t="s">
        <v>10</v>
      </c>
      <c r="D48" s="14"/>
      <c r="E48" s="8"/>
      <c r="F48" s="8"/>
      <c r="G48" s="8"/>
      <c r="H48" s="8"/>
      <c r="I48" s="8"/>
    </row>
    <row r="49" spans="1:9" ht="15.95" customHeight="1" x14ac:dyDescent="0.25">
      <c r="A49" s="4">
        <f t="shared" si="1"/>
        <v>36</v>
      </c>
      <c r="B49" s="6" t="s">
        <v>75</v>
      </c>
      <c r="D49" s="14"/>
      <c r="E49" s="11"/>
      <c r="F49" s="11"/>
      <c r="G49" s="11"/>
      <c r="H49" s="8"/>
      <c r="I49" s="8"/>
    </row>
    <row r="50" spans="1:9" ht="15.95" customHeight="1" x14ac:dyDescent="0.2">
      <c r="A50" s="4">
        <f t="shared" si="1"/>
        <v>37</v>
      </c>
      <c r="B50" s="6" t="s">
        <v>1</v>
      </c>
      <c r="D50" s="14"/>
      <c r="E50" s="8"/>
      <c r="F50" s="8"/>
      <c r="G50" s="8"/>
      <c r="H50" s="8"/>
      <c r="I50" s="8"/>
    </row>
    <row r="51" spans="1:9" ht="15.95" customHeight="1" x14ac:dyDescent="0.2">
      <c r="A51" s="4">
        <f t="shared" si="1"/>
        <v>38</v>
      </c>
      <c r="B51" s="6" t="s">
        <v>86</v>
      </c>
      <c r="D51" s="14"/>
      <c r="E51" s="8"/>
      <c r="F51" s="8"/>
      <c r="G51" s="8"/>
      <c r="H51" s="8"/>
      <c r="I51" s="8"/>
    </row>
    <row r="52" spans="1:9" ht="15.95" customHeight="1" x14ac:dyDescent="0.2">
      <c r="A52" s="4">
        <f t="shared" si="1"/>
        <v>39</v>
      </c>
      <c r="B52" s="6" t="s">
        <v>68</v>
      </c>
      <c r="D52" s="14"/>
      <c r="E52" s="8"/>
      <c r="F52" s="8"/>
      <c r="G52" s="8"/>
      <c r="H52" s="8"/>
      <c r="I52" s="8"/>
    </row>
    <row r="53" spans="1:9" ht="15.95" customHeight="1" x14ac:dyDescent="0.2">
      <c r="A53" s="4">
        <f t="shared" si="1"/>
        <v>40</v>
      </c>
      <c r="B53" s="6" t="s">
        <v>89</v>
      </c>
      <c r="D53" s="14"/>
      <c r="E53" s="8"/>
      <c r="F53" s="8"/>
      <c r="G53" s="8"/>
      <c r="H53" s="8"/>
      <c r="I53" s="8"/>
    </row>
    <row r="54" spans="1:9" ht="15.95" customHeight="1" x14ac:dyDescent="0.2">
      <c r="A54" s="4">
        <f t="shared" si="1"/>
        <v>41</v>
      </c>
      <c r="B54" s="6" t="s">
        <v>87</v>
      </c>
      <c r="D54" s="14"/>
      <c r="E54" s="8"/>
      <c r="F54" s="8"/>
      <c r="G54" s="8"/>
      <c r="H54" s="8"/>
      <c r="I54" s="8"/>
    </row>
    <row r="55" spans="1:9" ht="15.95" customHeight="1" x14ac:dyDescent="0.2">
      <c r="A55" s="4">
        <f t="shared" si="1"/>
        <v>42</v>
      </c>
      <c r="B55" s="6" t="s">
        <v>88</v>
      </c>
      <c r="D55" s="14"/>
      <c r="E55" s="8"/>
      <c r="F55" s="8"/>
      <c r="G55" s="8"/>
      <c r="H55" s="8"/>
      <c r="I55" s="8"/>
    </row>
    <row r="56" spans="1:9" ht="15.95" customHeight="1" x14ac:dyDescent="0.2">
      <c r="A56" s="4">
        <f t="shared" si="1"/>
        <v>43</v>
      </c>
      <c r="B56" s="6" t="s">
        <v>12</v>
      </c>
      <c r="D56" s="14"/>
      <c r="E56" s="8"/>
      <c r="F56" s="8"/>
      <c r="G56" s="8"/>
      <c r="H56" s="8"/>
      <c r="I56" s="8"/>
    </row>
    <row r="57" spans="1:9" ht="15.95" customHeight="1" x14ac:dyDescent="0.2">
      <c r="A57" s="4">
        <f t="shared" si="1"/>
        <v>44</v>
      </c>
      <c r="B57" s="6" t="s">
        <v>5</v>
      </c>
      <c r="D57" s="14"/>
      <c r="E57" s="8"/>
      <c r="F57" s="8"/>
      <c r="G57" s="8"/>
      <c r="H57" s="8"/>
      <c r="I57" s="8"/>
    </row>
    <row r="58" spans="1:9" ht="15.95" customHeight="1" x14ac:dyDescent="0.2">
      <c r="A58" s="4">
        <f t="shared" si="1"/>
        <v>45</v>
      </c>
      <c r="B58" s="6" t="s">
        <v>4</v>
      </c>
      <c r="D58" s="14"/>
      <c r="E58" s="8"/>
      <c r="F58" s="8"/>
      <c r="G58" s="8"/>
      <c r="H58" s="8"/>
      <c r="I58" s="8"/>
    </row>
    <row r="59" spans="1:9" ht="15.95" customHeight="1" x14ac:dyDescent="0.2">
      <c r="A59" s="4">
        <f t="shared" si="1"/>
        <v>46</v>
      </c>
      <c r="B59" s="6" t="s">
        <v>74</v>
      </c>
      <c r="D59" s="14"/>
      <c r="E59" s="8"/>
      <c r="F59" s="8"/>
      <c r="G59" s="8"/>
      <c r="H59" s="8"/>
      <c r="I59" s="8"/>
    </row>
    <row r="60" spans="1:9" ht="15.95" customHeight="1" x14ac:dyDescent="0.2">
      <c r="A60" s="4">
        <f t="shared" si="1"/>
        <v>47</v>
      </c>
      <c r="B60" s="6" t="s">
        <v>76</v>
      </c>
      <c r="D60" s="14"/>
      <c r="E60" s="8"/>
      <c r="F60" s="8"/>
      <c r="G60" s="8"/>
      <c r="H60" s="8"/>
      <c r="I60" s="8"/>
    </row>
    <row r="61" spans="1:9" ht="15.95" customHeight="1" x14ac:dyDescent="0.2">
      <c r="A61" s="4">
        <f t="shared" si="1"/>
        <v>48</v>
      </c>
      <c r="B61" s="6" t="s">
        <v>128</v>
      </c>
      <c r="D61" s="14"/>
      <c r="E61" s="8"/>
      <c r="F61" s="8"/>
      <c r="G61" s="8"/>
      <c r="H61" s="8"/>
      <c r="I61" s="8"/>
    </row>
    <row r="62" spans="1:9" ht="15.95" customHeight="1" x14ac:dyDescent="0.25">
      <c r="B62" s="5" t="s">
        <v>44</v>
      </c>
      <c r="D62" s="15" t="s">
        <v>145</v>
      </c>
      <c r="E62" s="11" t="s">
        <v>139</v>
      </c>
      <c r="F62" s="11" t="s">
        <v>140</v>
      </c>
      <c r="G62" s="11" t="s">
        <v>141</v>
      </c>
      <c r="H62" s="13" t="s">
        <v>142</v>
      </c>
      <c r="I62" s="13" t="s">
        <v>143</v>
      </c>
    </row>
    <row r="63" spans="1:9" ht="15.95" customHeight="1" x14ac:dyDescent="0.2">
      <c r="A63" s="4">
        <v>49</v>
      </c>
      <c r="B63" s="6" t="s">
        <v>124</v>
      </c>
      <c r="D63" s="14"/>
      <c r="E63" s="8"/>
      <c r="F63" s="8"/>
      <c r="G63" s="8"/>
      <c r="H63" s="8"/>
      <c r="I63" s="8"/>
    </row>
    <row r="64" spans="1:9" ht="15.95" customHeight="1" x14ac:dyDescent="0.25">
      <c r="A64" s="4">
        <f t="shared" si="1"/>
        <v>50</v>
      </c>
      <c r="B64" s="6" t="s">
        <v>85</v>
      </c>
      <c r="D64" s="14"/>
      <c r="E64" s="11"/>
      <c r="F64" s="11"/>
      <c r="G64" s="11"/>
      <c r="H64" s="8"/>
      <c r="I64" s="8"/>
    </row>
    <row r="65" spans="1:9" ht="15.95" customHeight="1" x14ac:dyDescent="0.2">
      <c r="A65" s="4">
        <f t="shared" si="1"/>
        <v>51</v>
      </c>
      <c r="B65" s="6" t="s">
        <v>117</v>
      </c>
      <c r="D65" s="14"/>
      <c r="E65" s="8"/>
      <c r="F65" s="8"/>
      <c r="G65" s="8"/>
      <c r="H65" s="8"/>
      <c r="I65" s="8"/>
    </row>
    <row r="66" spans="1:9" ht="15.95" customHeight="1" x14ac:dyDescent="0.2">
      <c r="A66" s="4">
        <f t="shared" si="1"/>
        <v>52</v>
      </c>
      <c r="B66" s="6" t="s">
        <v>118</v>
      </c>
      <c r="D66" s="14"/>
      <c r="E66" s="8"/>
      <c r="F66" s="8"/>
      <c r="G66" s="8"/>
      <c r="H66" s="8"/>
      <c r="I66" s="8"/>
    </row>
    <row r="67" spans="1:9" ht="15.95" customHeight="1" x14ac:dyDescent="0.2">
      <c r="A67" s="4">
        <f t="shared" si="1"/>
        <v>53</v>
      </c>
      <c r="B67" s="6" t="s">
        <v>119</v>
      </c>
      <c r="D67" s="14"/>
      <c r="E67" s="8"/>
      <c r="F67" s="8"/>
      <c r="G67" s="8"/>
      <c r="H67" s="8"/>
      <c r="I67" s="8"/>
    </row>
    <row r="68" spans="1:9" ht="15.95" customHeight="1" x14ac:dyDescent="0.2">
      <c r="A68" s="4">
        <f t="shared" si="1"/>
        <v>54</v>
      </c>
      <c r="B68" s="6" t="s">
        <v>120</v>
      </c>
      <c r="D68" s="14"/>
      <c r="E68" s="8"/>
      <c r="F68" s="8"/>
      <c r="G68" s="8"/>
      <c r="H68" s="8"/>
      <c r="I68" s="8"/>
    </row>
    <row r="69" spans="1:9" ht="15.95" customHeight="1" x14ac:dyDescent="0.2">
      <c r="A69" s="4">
        <f t="shared" si="1"/>
        <v>55</v>
      </c>
      <c r="B69" s="6" t="s">
        <v>121</v>
      </c>
      <c r="D69" s="14"/>
      <c r="E69" s="8"/>
      <c r="F69" s="8"/>
      <c r="G69" s="8"/>
      <c r="H69" s="8"/>
      <c r="I69" s="8"/>
    </row>
    <row r="70" spans="1:9" ht="15.95" customHeight="1" x14ac:dyDescent="0.2">
      <c r="A70" s="4">
        <f t="shared" si="1"/>
        <v>56</v>
      </c>
      <c r="B70" s="6" t="s">
        <v>99</v>
      </c>
      <c r="D70" s="14"/>
      <c r="E70" s="8"/>
      <c r="F70" s="8"/>
      <c r="G70" s="8"/>
      <c r="H70" s="8"/>
      <c r="I70" s="8"/>
    </row>
    <row r="71" spans="1:9" ht="15.95" customHeight="1" x14ac:dyDescent="0.2">
      <c r="A71" s="4">
        <f t="shared" si="1"/>
        <v>57</v>
      </c>
      <c r="B71" s="6" t="s">
        <v>100</v>
      </c>
      <c r="D71" s="14"/>
      <c r="E71" s="8"/>
      <c r="F71" s="8"/>
      <c r="G71" s="8"/>
      <c r="H71" s="8"/>
      <c r="I71" s="8"/>
    </row>
    <row r="72" spans="1:9" ht="15.95" customHeight="1" x14ac:dyDescent="0.2">
      <c r="A72" s="4">
        <f t="shared" si="1"/>
        <v>58</v>
      </c>
      <c r="B72" s="6" t="s">
        <v>104</v>
      </c>
      <c r="D72" s="14"/>
      <c r="E72" s="8"/>
      <c r="F72" s="8"/>
      <c r="G72" s="8"/>
      <c r="H72" s="8"/>
      <c r="I72" s="8"/>
    </row>
    <row r="73" spans="1:9" ht="15.95" customHeight="1" x14ac:dyDescent="0.2">
      <c r="A73" s="4">
        <f t="shared" si="1"/>
        <v>59</v>
      </c>
      <c r="B73" s="6" t="s">
        <v>107</v>
      </c>
      <c r="D73" s="14"/>
      <c r="E73" s="8"/>
      <c r="F73" s="8"/>
      <c r="G73" s="8"/>
      <c r="H73" s="8"/>
      <c r="I73" s="8"/>
    </row>
    <row r="74" spans="1:9" ht="15.95" customHeight="1" x14ac:dyDescent="0.2">
      <c r="A74" s="4">
        <f t="shared" si="1"/>
        <v>60</v>
      </c>
      <c r="B74" s="6" t="s">
        <v>106</v>
      </c>
      <c r="D74" s="14"/>
      <c r="E74" s="8"/>
      <c r="F74" s="8"/>
      <c r="G74" s="8"/>
      <c r="H74" s="8"/>
      <c r="I74" s="8"/>
    </row>
    <row r="75" spans="1:9" ht="15.95" customHeight="1" x14ac:dyDescent="0.2">
      <c r="A75" s="4">
        <f t="shared" si="1"/>
        <v>61</v>
      </c>
      <c r="B75" s="6" t="s">
        <v>102</v>
      </c>
      <c r="D75" s="14"/>
      <c r="E75" s="8"/>
      <c r="F75" s="8"/>
      <c r="G75" s="8"/>
      <c r="H75" s="8"/>
      <c r="I75" s="8"/>
    </row>
    <row r="76" spans="1:9" ht="15.95" customHeight="1" x14ac:dyDescent="0.2">
      <c r="A76" s="4">
        <f t="shared" si="1"/>
        <v>62</v>
      </c>
      <c r="B76" s="6" t="s">
        <v>105</v>
      </c>
      <c r="D76" s="14"/>
      <c r="E76" s="8"/>
      <c r="F76" s="8"/>
      <c r="G76" s="8"/>
      <c r="H76" s="8"/>
      <c r="I76" s="8"/>
    </row>
    <row r="77" spans="1:9" ht="15.95" customHeight="1" x14ac:dyDescent="0.2">
      <c r="A77" s="4">
        <f t="shared" si="1"/>
        <v>63</v>
      </c>
      <c r="B77" s="6" t="s">
        <v>101</v>
      </c>
      <c r="D77" s="14"/>
      <c r="E77" s="8"/>
      <c r="F77" s="8"/>
      <c r="G77" s="8"/>
      <c r="H77" s="8"/>
      <c r="I77" s="8"/>
    </row>
    <row r="78" spans="1:9" ht="15.95" customHeight="1" x14ac:dyDescent="0.2">
      <c r="A78" s="4">
        <f t="shared" si="1"/>
        <v>64</v>
      </c>
      <c r="B78" s="6" t="s">
        <v>130</v>
      </c>
      <c r="D78" s="14"/>
      <c r="E78" s="8"/>
      <c r="F78" s="8"/>
      <c r="G78" s="8"/>
      <c r="H78" s="8"/>
      <c r="I78" s="8"/>
    </row>
    <row r="79" spans="1:9" ht="15.95" customHeight="1" x14ac:dyDescent="0.2">
      <c r="A79" s="4">
        <f t="shared" si="1"/>
        <v>65</v>
      </c>
      <c r="B79" s="6" t="s">
        <v>113</v>
      </c>
      <c r="D79" s="14"/>
      <c r="E79" s="8"/>
      <c r="F79" s="8"/>
      <c r="G79" s="8"/>
      <c r="H79" s="8"/>
      <c r="I79" s="8"/>
    </row>
    <row r="80" spans="1:9" ht="15.95" customHeight="1" x14ac:dyDescent="0.2">
      <c r="A80" s="4">
        <f t="shared" si="1"/>
        <v>66</v>
      </c>
      <c r="B80" s="6" t="s">
        <v>122</v>
      </c>
      <c r="D80" s="14"/>
      <c r="E80" s="8"/>
      <c r="F80" s="8"/>
      <c r="G80" s="8"/>
      <c r="H80" s="8"/>
      <c r="I80" s="8"/>
    </row>
    <row r="81" spans="1:9" ht="15.95" customHeight="1" x14ac:dyDescent="0.2">
      <c r="A81" s="4">
        <f t="shared" si="1"/>
        <v>67</v>
      </c>
      <c r="B81" s="6" t="s">
        <v>69</v>
      </c>
      <c r="D81" s="14"/>
      <c r="E81" s="8"/>
      <c r="F81" s="8"/>
      <c r="G81" s="8"/>
      <c r="H81" s="8"/>
      <c r="I81" s="8"/>
    </row>
    <row r="82" spans="1:9" ht="15.95" customHeight="1" x14ac:dyDescent="0.2">
      <c r="A82" s="4">
        <f t="shared" si="1"/>
        <v>68</v>
      </c>
      <c r="B82" s="6" t="s">
        <v>19</v>
      </c>
      <c r="D82" s="14"/>
      <c r="E82" s="8"/>
      <c r="F82" s="8"/>
      <c r="G82" s="8"/>
      <c r="H82" s="8"/>
      <c r="I82" s="8"/>
    </row>
    <row r="83" spans="1:9" ht="15.95" customHeight="1" x14ac:dyDescent="0.2">
      <c r="A83" s="4">
        <f t="shared" si="1"/>
        <v>69</v>
      </c>
      <c r="B83" s="6" t="s">
        <v>98</v>
      </c>
      <c r="D83" s="14"/>
      <c r="E83" s="8"/>
      <c r="F83" s="8"/>
      <c r="G83" s="8"/>
      <c r="H83" s="8"/>
      <c r="I83" s="8"/>
    </row>
    <row r="84" spans="1:9" ht="15.95" customHeight="1" x14ac:dyDescent="0.2">
      <c r="A84" s="4">
        <f t="shared" si="1"/>
        <v>70</v>
      </c>
      <c r="B84" s="6" t="s">
        <v>97</v>
      </c>
      <c r="D84" s="14"/>
      <c r="E84" s="8"/>
      <c r="F84" s="8"/>
      <c r="G84" s="8"/>
      <c r="H84" s="8"/>
      <c r="I84" s="8"/>
    </row>
    <row r="85" spans="1:9" ht="15.95" customHeight="1" x14ac:dyDescent="0.2">
      <c r="A85" s="4">
        <f t="shared" si="1"/>
        <v>71</v>
      </c>
      <c r="B85" s="6" t="s">
        <v>116</v>
      </c>
      <c r="D85" s="14"/>
      <c r="E85" s="8"/>
      <c r="F85" s="8"/>
      <c r="G85" s="8"/>
      <c r="H85" s="8"/>
      <c r="I85" s="8"/>
    </row>
    <row r="86" spans="1:9" ht="15.95" customHeight="1" x14ac:dyDescent="0.2">
      <c r="A86" s="4">
        <f t="shared" si="1"/>
        <v>72</v>
      </c>
      <c r="B86" s="6" t="s">
        <v>126</v>
      </c>
      <c r="D86" s="14"/>
      <c r="E86" s="8"/>
      <c r="F86" s="8"/>
      <c r="G86" s="8"/>
      <c r="H86" s="8"/>
      <c r="I86" s="8"/>
    </row>
    <row r="87" spans="1:9" ht="15.95" customHeight="1" x14ac:dyDescent="0.2">
      <c r="A87" s="4">
        <f t="shared" ref="A87:A124" si="2">1+A86</f>
        <v>73</v>
      </c>
      <c r="B87" s="6" t="s">
        <v>123</v>
      </c>
      <c r="D87" s="14"/>
      <c r="E87" s="8"/>
      <c r="F87" s="8"/>
      <c r="G87" s="8"/>
      <c r="H87" s="8"/>
      <c r="I87" s="8"/>
    </row>
    <row r="88" spans="1:9" ht="15.95" customHeight="1" x14ac:dyDescent="0.2">
      <c r="A88" s="4">
        <f t="shared" si="2"/>
        <v>74</v>
      </c>
      <c r="B88" s="6" t="s">
        <v>125</v>
      </c>
      <c r="D88" s="14"/>
      <c r="E88" s="8"/>
      <c r="F88" s="8"/>
      <c r="G88" s="8"/>
      <c r="H88" s="8"/>
      <c r="I88" s="8"/>
    </row>
    <row r="89" spans="1:9" ht="15.95" customHeight="1" x14ac:dyDescent="0.2">
      <c r="A89" s="4">
        <f t="shared" si="2"/>
        <v>75</v>
      </c>
      <c r="B89" s="6" t="s">
        <v>0</v>
      </c>
      <c r="D89" s="14"/>
      <c r="E89" s="8"/>
      <c r="F89" s="8"/>
      <c r="G89" s="8"/>
      <c r="H89" s="8"/>
      <c r="I89" s="8"/>
    </row>
    <row r="90" spans="1:9" ht="15.95" customHeight="1" x14ac:dyDescent="0.2">
      <c r="A90" s="4">
        <f t="shared" si="2"/>
        <v>76</v>
      </c>
      <c r="B90" s="6" t="s">
        <v>95</v>
      </c>
      <c r="D90" s="14"/>
      <c r="E90" s="8"/>
      <c r="F90" s="8"/>
      <c r="G90" s="8"/>
      <c r="H90" s="8"/>
      <c r="I90" s="8"/>
    </row>
    <row r="91" spans="1:9" ht="15.95" customHeight="1" x14ac:dyDescent="0.2">
      <c r="A91" s="4">
        <f t="shared" si="2"/>
        <v>77</v>
      </c>
      <c r="B91" s="6" t="s">
        <v>96</v>
      </c>
      <c r="D91" s="14"/>
      <c r="E91" s="8"/>
      <c r="F91" s="8"/>
      <c r="G91" s="8"/>
      <c r="H91" s="8"/>
      <c r="I91" s="8"/>
    </row>
    <row r="92" spans="1:9" ht="15.95" customHeight="1" x14ac:dyDescent="0.2">
      <c r="A92" s="4">
        <f t="shared" si="2"/>
        <v>78</v>
      </c>
      <c r="B92" s="6" t="s">
        <v>129</v>
      </c>
      <c r="D92" s="14"/>
      <c r="E92" s="8"/>
      <c r="F92" s="8"/>
      <c r="G92" s="8"/>
      <c r="H92" s="8"/>
      <c r="I92" s="8"/>
    </row>
    <row r="93" spans="1:9" ht="15.95" customHeight="1" x14ac:dyDescent="0.2">
      <c r="A93" s="4">
        <f t="shared" si="2"/>
        <v>79</v>
      </c>
      <c r="B93" s="6" t="s">
        <v>111</v>
      </c>
      <c r="D93" s="14"/>
      <c r="E93" s="8"/>
      <c r="F93" s="8"/>
      <c r="G93" s="8"/>
      <c r="H93" s="8"/>
      <c r="I93" s="8"/>
    </row>
    <row r="94" spans="1:9" ht="15.95" customHeight="1" x14ac:dyDescent="0.2">
      <c r="A94" s="4">
        <f t="shared" si="2"/>
        <v>80</v>
      </c>
      <c r="B94" s="6" t="s">
        <v>136</v>
      </c>
      <c r="D94" s="14"/>
      <c r="E94" s="8"/>
      <c r="F94" s="8"/>
      <c r="G94" s="8"/>
      <c r="H94" s="8"/>
      <c r="I94" s="8"/>
    </row>
    <row r="95" spans="1:9" ht="15.95" customHeight="1" x14ac:dyDescent="0.2">
      <c r="A95" s="4">
        <f t="shared" si="2"/>
        <v>81</v>
      </c>
      <c r="B95" s="6" t="s">
        <v>114</v>
      </c>
      <c r="D95" s="14"/>
      <c r="E95" s="8"/>
      <c r="F95" s="8"/>
      <c r="G95" s="8"/>
      <c r="H95" s="8"/>
      <c r="I95" s="8"/>
    </row>
    <row r="96" spans="1:9" ht="15.95" customHeight="1" x14ac:dyDescent="0.2">
      <c r="A96" s="4">
        <f t="shared" si="2"/>
        <v>82</v>
      </c>
      <c r="B96" s="6" t="s">
        <v>59</v>
      </c>
      <c r="D96" s="14"/>
      <c r="E96" s="8"/>
      <c r="F96" s="8"/>
      <c r="G96" s="8"/>
      <c r="H96" s="8"/>
      <c r="I96" s="8"/>
    </row>
    <row r="97" spans="1:9" ht="15.95" customHeight="1" x14ac:dyDescent="0.2">
      <c r="A97" s="4">
        <f t="shared" si="2"/>
        <v>83</v>
      </c>
      <c r="B97" s="6" t="s">
        <v>3</v>
      </c>
      <c r="D97" s="14"/>
      <c r="E97" s="8"/>
      <c r="F97" s="8"/>
      <c r="G97" s="8"/>
      <c r="H97" s="8"/>
      <c r="I97" s="8"/>
    </row>
    <row r="98" spans="1:9" ht="15.95" customHeight="1" x14ac:dyDescent="0.2">
      <c r="A98" s="4">
        <f t="shared" si="2"/>
        <v>84</v>
      </c>
      <c r="B98" s="6" t="s">
        <v>92</v>
      </c>
      <c r="D98" s="14"/>
      <c r="E98" s="8"/>
      <c r="F98" s="8"/>
      <c r="G98" s="8"/>
      <c r="H98" s="8"/>
      <c r="I98" s="8"/>
    </row>
    <row r="99" spans="1:9" ht="15.95" customHeight="1" x14ac:dyDescent="0.2">
      <c r="A99" s="4">
        <f t="shared" si="2"/>
        <v>85</v>
      </c>
      <c r="B99" s="6" t="s">
        <v>108</v>
      </c>
      <c r="D99" s="14"/>
      <c r="E99" s="8"/>
      <c r="F99" s="8"/>
      <c r="G99" s="8"/>
      <c r="H99" s="8"/>
      <c r="I99" s="8"/>
    </row>
    <row r="100" spans="1:9" ht="15.95" customHeight="1" x14ac:dyDescent="0.2">
      <c r="A100" s="4">
        <f t="shared" si="2"/>
        <v>86</v>
      </c>
      <c r="B100" s="6" t="s">
        <v>110</v>
      </c>
      <c r="D100" s="14"/>
      <c r="E100" s="8"/>
      <c r="F100" s="8"/>
      <c r="G100" s="8"/>
      <c r="H100" s="8"/>
      <c r="I100" s="8"/>
    </row>
    <row r="101" spans="1:9" ht="15.95" customHeight="1" x14ac:dyDescent="0.2">
      <c r="A101" s="4">
        <f t="shared" si="2"/>
        <v>87</v>
      </c>
      <c r="B101" s="6" t="s">
        <v>109</v>
      </c>
      <c r="D101" s="14"/>
      <c r="E101" s="8"/>
      <c r="F101" s="8"/>
      <c r="G101" s="8"/>
      <c r="H101" s="8"/>
      <c r="I101" s="8"/>
    </row>
    <row r="102" spans="1:9" ht="15.95" customHeight="1" x14ac:dyDescent="0.2">
      <c r="A102" s="4">
        <f t="shared" si="2"/>
        <v>88</v>
      </c>
      <c r="B102" s="6" t="s">
        <v>103</v>
      </c>
      <c r="D102" s="14"/>
      <c r="E102" s="8"/>
      <c r="F102" s="8"/>
      <c r="G102" s="8"/>
      <c r="H102" s="8"/>
      <c r="I102" s="8"/>
    </row>
    <row r="103" spans="1:9" ht="15.95" customHeight="1" x14ac:dyDescent="0.2">
      <c r="A103" s="4">
        <f t="shared" si="2"/>
        <v>89</v>
      </c>
      <c r="B103" s="6" t="s">
        <v>115</v>
      </c>
      <c r="D103" s="14"/>
      <c r="E103" s="8"/>
      <c r="F103" s="8"/>
      <c r="G103" s="8"/>
      <c r="H103" s="8"/>
      <c r="I103" s="8"/>
    </row>
    <row r="104" spans="1:9" ht="15.95" customHeight="1" x14ac:dyDescent="0.2">
      <c r="A104" s="4">
        <f t="shared" si="2"/>
        <v>90</v>
      </c>
      <c r="B104" s="6" t="s">
        <v>127</v>
      </c>
      <c r="D104" s="14"/>
      <c r="E104" s="8"/>
      <c r="F104" s="8"/>
      <c r="G104" s="8"/>
      <c r="H104" s="8"/>
      <c r="I104" s="8"/>
    </row>
    <row r="105" spans="1:9" ht="15.95" customHeight="1" x14ac:dyDescent="0.25">
      <c r="B105" s="5" t="s">
        <v>47</v>
      </c>
      <c r="D105" s="15" t="s">
        <v>145</v>
      </c>
      <c r="E105" s="11" t="s">
        <v>139</v>
      </c>
      <c r="F105" s="11" t="s">
        <v>140</v>
      </c>
      <c r="G105" s="11" t="s">
        <v>141</v>
      </c>
      <c r="H105" s="13" t="s">
        <v>142</v>
      </c>
      <c r="I105" s="13" t="s">
        <v>143</v>
      </c>
    </row>
    <row r="106" spans="1:9" ht="15.95" customHeight="1" x14ac:dyDescent="0.2">
      <c r="A106" s="4">
        <v>91</v>
      </c>
      <c r="B106" s="6" t="s">
        <v>137</v>
      </c>
      <c r="D106" s="14"/>
      <c r="E106" s="8"/>
      <c r="F106" s="8"/>
      <c r="G106" s="8"/>
      <c r="H106" s="8"/>
      <c r="I106" s="8"/>
    </row>
    <row r="107" spans="1:9" ht="15.95" customHeight="1" x14ac:dyDescent="0.25">
      <c r="A107" s="4">
        <f t="shared" si="2"/>
        <v>92</v>
      </c>
      <c r="B107" s="6" t="s">
        <v>131</v>
      </c>
      <c r="D107" s="14"/>
      <c r="E107" s="11"/>
      <c r="F107" s="11"/>
      <c r="G107" s="11"/>
      <c r="H107" s="8"/>
      <c r="I107" s="8"/>
    </row>
    <row r="108" spans="1:9" ht="15.95" customHeight="1" x14ac:dyDescent="0.2">
      <c r="A108" s="4">
        <f t="shared" si="2"/>
        <v>93</v>
      </c>
      <c r="B108" s="6" t="s">
        <v>112</v>
      </c>
      <c r="D108" s="14"/>
      <c r="E108" s="8"/>
      <c r="F108" s="8"/>
      <c r="G108" s="8"/>
      <c r="H108" s="8"/>
      <c r="I108" s="8"/>
    </row>
    <row r="109" spans="1:9" ht="15.95" customHeight="1" x14ac:dyDescent="0.2">
      <c r="A109" s="4">
        <f t="shared" si="2"/>
        <v>94</v>
      </c>
      <c r="B109" s="6" t="s">
        <v>63</v>
      </c>
      <c r="D109" s="14"/>
      <c r="E109" s="8"/>
      <c r="F109" s="8"/>
      <c r="G109" s="8"/>
      <c r="H109" s="8"/>
      <c r="I109" s="8"/>
    </row>
    <row r="110" spans="1:9" ht="15.95" customHeight="1" x14ac:dyDescent="0.25">
      <c r="B110" s="5" t="s">
        <v>49</v>
      </c>
      <c r="D110" s="15" t="s">
        <v>145</v>
      </c>
      <c r="E110" s="11" t="s">
        <v>139</v>
      </c>
      <c r="F110" s="11" t="s">
        <v>140</v>
      </c>
      <c r="G110" s="11" t="s">
        <v>141</v>
      </c>
      <c r="H110" s="13" t="s">
        <v>142</v>
      </c>
      <c r="I110" s="13" t="s">
        <v>143</v>
      </c>
    </row>
    <row r="111" spans="1:9" ht="15.95" customHeight="1" x14ac:dyDescent="0.2">
      <c r="A111" s="4">
        <v>95</v>
      </c>
      <c r="B111" s="6" t="s">
        <v>62</v>
      </c>
      <c r="D111" s="14"/>
      <c r="E111" s="8"/>
      <c r="F111" s="8"/>
      <c r="G111" s="8"/>
      <c r="H111" s="8"/>
      <c r="I111" s="8"/>
    </row>
    <row r="112" spans="1:9" ht="15.95" customHeight="1" x14ac:dyDescent="0.25">
      <c r="A112" s="4">
        <f t="shared" si="2"/>
        <v>96</v>
      </c>
      <c r="B112" s="6" t="s">
        <v>15</v>
      </c>
      <c r="D112" s="14"/>
      <c r="E112" s="11"/>
      <c r="F112" s="11"/>
      <c r="G112" s="11"/>
      <c r="H112" s="8"/>
      <c r="I112" s="8"/>
    </row>
    <row r="113" spans="1:9" ht="15.95" customHeight="1" x14ac:dyDescent="0.2">
      <c r="A113" s="4">
        <f t="shared" si="2"/>
        <v>97</v>
      </c>
      <c r="B113" s="6" t="s">
        <v>90</v>
      </c>
      <c r="D113" s="14"/>
      <c r="E113" s="8"/>
      <c r="F113" s="8"/>
      <c r="G113" s="8"/>
      <c r="H113" s="8"/>
      <c r="I113" s="8"/>
    </row>
    <row r="114" spans="1:9" ht="15.95" customHeight="1" x14ac:dyDescent="0.2">
      <c r="A114" s="4">
        <f t="shared" si="2"/>
        <v>98</v>
      </c>
      <c r="B114" s="6" t="s">
        <v>17</v>
      </c>
      <c r="D114" s="14"/>
      <c r="E114" s="8"/>
      <c r="F114" s="8"/>
      <c r="G114" s="8"/>
      <c r="H114" s="8"/>
      <c r="I114" s="8"/>
    </row>
    <row r="115" spans="1:9" ht="15.95" customHeight="1" x14ac:dyDescent="0.2">
      <c r="A115" s="4">
        <f t="shared" si="2"/>
        <v>99</v>
      </c>
      <c r="B115" s="6" t="s">
        <v>83</v>
      </c>
      <c r="D115" s="14"/>
      <c r="E115" s="8"/>
      <c r="F115" s="8"/>
      <c r="G115" s="8"/>
      <c r="H115" s="8"/>
      <c r="I115" s="8"/>
    </row>
    <row r="116" spans="1:9" ht="15.95" customHeight="1" x14ac:dyDescent="0.2">
      <c r="A116" s="4">
        <f t="shared" si="2"/>
        <v>100</v>
      </c>
      <c r="B116" s="6" t="s">
        <v>16</v>
      </c>
      <c r="D116" s="14"/>
      <c r="E116" s="8"/>
      <c r="F116" s="8"/>
      <c r="G116" s="8"/>
      <c r="H116" s="8"/>
      <c r="I116" s="8"/>
    </row>
    <row r="117" spans="1:9" ht="15.95" customHeight="1" x14ac:dyDescent="0.25">
      <c r="B117" s="5" t="s">
        <v>46</v>
      </c>
      <c r="D117" s="15" t="s">
        <v>145</v>
      </c>
      <c r="E117" s="11" t="s">
        <v>139</v>
      </c>
      <c r="F117" s="11" t="s">
        <v>140</v>
      </c>
      <c r="G117" s="11" t="s">
        <v>141</v>
      </c>
      <c r="H117" s="13" t="s">
        <v>142</v>
      </c>
      <c r="I117" s="13" t="s">
        <v>143</v>
      </c>
    </row>
    <row r="118" spans="1:9" ht="15.95" customHeight="1" x14ac:dyDescent="0.2">
      <c r="A118" s="4">
        <v>101</v>
      </c>
      <c r="B118" s="6" t="s">
        <v>14</v>
      </c>
      <c r="D118" s="14"/>
      <c r="E118" s="8"/>
      <c r="F118" s="8"/>
      <c r="G118" s="8"/>
      <c r="H118" s="8"/>
      <c r="I118" s="8"/>
    </row>
    <row r="119" spans="1:9" ht="15.95" customHeight="1" x14ac:dyDescent="0.2">
      <c r="A119" s="4">
        <f t="shared" si="2"/>
        <v>102</v>
      </c>
      <c r="B119" s="6" t="s">
        <v>31</v>
      </c>
      <c r="D119" s="14"/>
      <c r="E119" s="8"/>
      <c r="F119" s="8"/>
      <c r="G119" s="8"/>
      <c r="H119" s="8"/>
      <c r="I119" s="8"/>
    </row>
    <row r="120" spans="1:9" ht="15.95" customHeight="1" x14ac:dyDescent="0.2">
      <c r="A120" s="4">
        <f t="shared" si="2"/>
        <v>103</v>
      </c>
      <c r="B120" s="6" t="s">
        <v>30</v>
      </c>
      <c r="D120" s="14"/>
      <c r="E120" s="8"/>
      <c r="F120" s="8"/>
      <c r="G120" s="8"/>
      <c r="H120" s="8"/>
      <c r="I120" s="8"/>
    </row>
    <row r="121" spans="1:9" ht="15.95" customHeight="1" x14ac:dyDescent="0.2">
      <c r="A121" s="4">
        <f t="shared" si="2"/>
        <v>104</v>
      </c>
      <c r="B121" s="6" t="s">
        <v>2</v>
      </c>
      <c r="D121" s="14"/>
      <c r="E121" s="8"/>
      <c r="F121" s="8"/>
      <c r="G121" s="8"/>
      <c r="H121" s="8"/>
      <c r="I121" s="8"/>
    </row>
    <row r="122" spans="1:9" ht="15.95" customHeight="1" x14ac:dyDescent="0.2">
      <c r="A122" s="4">
        <f t="shared" si="2"/>
        <v>105</v>
      </c>
      <c r="B122" s="6" t="s">
        <v>32</v>
      </c>
      <c r="D122" s="14"/>
      <c r="E122" s="8"/>
      <c r="F122" s="8"/>
      <c r="G122" s="8"/>
      <c r="H122" s="8"/>
      <c r="I122" s="8"/>
    </row>
    <row r="123" spans="1:9" ht="15.95" customHeight="1" x14ac:dyDescent="0.2">
      <c r="A123" s="4">
        <f t="shared" si="2"/>
        <v>106</v>
      </c>
      <c r="B123" s="6" t="s">
        <v>21</v>
      </c>
      <c r="D123" s="14"/>
      <c r="E123" s="8"/>
      <c r="F123" s="8"/>
      <c r="G123" s="8"/>
      <c r="H123" s="8"/>
      <c r="I123" s="8"/>
    </row>
    <row r="124" spans="1:9" ht="15.95" customHeight="1" x14ac:dyDescent="0.2">
      <c r="A124" s="4">
        <f t="shared" si="2"/>
        <v>107</v>
      </c>
      <c r="B124" s="6" t="s">
        <v>20</v>
      </c>
      <c r="D124" s="14"/>
      <c r="E124" s="8"/>
      <c r="F124" s="8"/>
      <c r="G124" s="8"/>
      <c r="H124" s="8"/>
      <c r="I124" s="8"/>
    </row>
    <row r="125" spans="1:9" ht="15.95" customHeight="1" x14ac:dyDescent="0.25">
      <c r="B125" s="5" t="s">
        <v>34</v>
      </c>
      <c r="D125" s="31" t="s">
        <v>145</v>
      </c>
      <c r="E125" s="28" t="s">
        <v>139</v>
      </c>
      <c r="F125" s="28" t="s">
        <v>140</v>
      </c>
      <c r="G125" s="28" t="s">
        <v>141</v>
      </c>
      <c r="H125" s="30" t="s">
        <v>142</v>
      </c>
      <c r="I125" s="30" t="s">
        <v>143</v>
      </c>
    </row>
    <row r="126" spans="1:9" ht="15.95" customHeight="1" x14ac:dyDescent="0.2">
      <c r="A126" s="4">
        <v>108</v>
      </c>
      <c r="B126" s="26" t="s">
        <v>151</v>
      </c>
      <c r="D126" s="27"/>
      <c r="E126" s="27"/>
      <c r="F126" s="27"/>
      <c r="G126" s="27"/>
      <c r="H126" s="27"/>
      <c r="I126" s="27"/>
    </row>
    <row r="127" spans="1:9" ht="15.95" customHeight="1" x14ac:dyDescent="0.2">
      <c r="A127" s="4">
        <f>1+A126</f>
        <v>109</v>
      </c>
      <c r="B127" s="26" t="s">
        <v>152</v>
      </c>
      <c r="D127" s="27"/>
      <c r="E127" s="27"/>
      <c r="F127" s="27"/>
      <c r="G127" s="27"/>
      <c r="H127" s="27"/>
      <c r="I127" s="27"/>
    </row>
    <row r="128" spans="1:9" ht="15.95" customHeight="1" x14ac:dyDescent="0.2">
      <c r="A128" s="26">
        <f t="shared" ref="A128:A130" si="3">1+A127</f>
        <v>110</v>
      </c>
      <c r="B128" s="26" t="s">
        <v>153</v>
      </c>
      <c r="D128" s="27"/>
      <c r="E128" s="27"/>
      <c r="F128" s="27"/>
      <c r="G128" s="27"/>
      <c r="H128" s="27"/>
      <c r="I128" s="27"/>
    </row>
    <row r="129" spans="1:9" ht="15.95" customHeight="1" x14ac:dyDescent="0.2">
      <c r="A129" s="26">
        <f t="shared" si="3"/>
        <v>111</v>
      </c>
      <c r="B129" s="26" t="s">
        <v>154</v>
      </c>
      <c r="D129" s="27"/>
      <c r="E129" s="27"/>
      <c r="F129" s="27"/>
      <c r="G129" s="27"/>
      <c r="H129" s="27"/>
      <c r="I129" s="27"/>
    </row>
    <row r="130" spans="1:9" ht="15.95" customHeight="1" x14ac:dyDescent="0.2">
      <c r="A130" s="26">
        <f t="shared" si="3"/>
        <v>112</v>
      </c>
      <c r="B130" s="26" t="s">
        <v>155</v>
      </c>
      <c r="D130" s="27"/>
      <c r="E130" s="27"/>
      <c r="F130" s="27"/>
      <c r="G130" s="27"/>
      <c r="H130" s="27"/>
      <c r="I130" s="27"/>
    </row>
    <row r="131" spans="1:9" ht="15.95" customHeight="1" x14ac:dyDescent="0.25">
      <c r="B131" s="29" t="s">
        <v>169</v>
      </c>
      <c r="D131" s="31" t="s">
        <v>145</v>
      </c>
      <c r="E131" s="28" t="s">
        <v>139</v>
      </c>
      <c r="F131" s="28" t="s">
        <v>140</v>
      </c>
      <c r="G131" s="28" t="s">
        <v>141</v>
      </c>
      <c r="H131" s="30" t="s">
        <v>142</v>
      </c>
      <c r="I131" s="30" t="s">
        <v>143</v>
      </c>
    </row>
    <row r="132" spans="1:9" ht="15.95" customHeight="1" x14ac:dyDescent="0.2">
      <c r="A132" s="4">
        <v>113</v>
      </c>
      <c r="B132" s="26" t="s">
        <v>156</v>
      </c>
      <c r="D132" s="27"/>
      <c r="E132" s="27"/>
      <c r="F132" s="27"/>
      <c r="G132" s="27"/>
      <c r="H132" s="27"/>
      <c r="I132" s="27"/>
    </row>
    <row r="133" spans="1:9" ht="15.95" customHeight="1" x14ac:dyDescent="0.2">
      <c r="A133" s="4">
        <f>1+A132</f>
        <v>114</v>
      </c>
      <c r="B133" s="26" t="s">
        <v>157</v>
      </c>
      <c r="D133" s="27"/>
      <c r="E133" s="27"/>
      <c r="F133" s="27"/>
      <c r="G133" s="27"/>
      <c r="H133" s="27"/>
      <c r="I133" s="27"/>
    </row>
    <row r="134" spans="1:9" ht="15.95" customHeight="1" x14ac:dyDescent="0.2">
      <c r="A134" s="26">
        <f t="shared" ref="A134:A139" si="4">1+A133</f>
        <v>115</v>
      </c>
      <c r="B134" s="26" t="s">
        <v>158</v>
      </c>
      <c r="D134" s="27"/>
      <c r="E134" s="27"/>
      <c r="F134" s="27"/>
      <c r="G134" s="27"/>
      <c r="H134" s="27"/>
      <c r="I134" s="27"/>
    </row>
    <row r="135" spans="1:9" ht="15.95" customHeight="1" x14ac:dyDescent="0.2">
      <c r="A135" s="26">
        <f t="shared" si="4"/>
        <v>116</v>
      </c>
      <c r="B135" s="26" t="s">
        <v>159</v>
      </c>
      <c r="D135" s="27"/>
      <c r="E135" s="27"/>
      <c r="F135" s="27"/>
      <c r="G135" s="27"/>
      <c r="H135" s="27"/>
      <c r="I135" s="27"/>
    </row>
    <row r="136" spans="1:9" ht="15.95" customHeight="1" x14ac:dyDescent="0.2">
      <c r="A136" s="26">
        <f t="shared" si="4"/>
        <v>117</v>
      </c>
      <c r="B136" s="26" t="s">
        <v>160</v>
      </c>
      <c r="D136" s="27"/>
      <c r="E136" s="27"/>
      <c r="F136" s="27"/>
      <c r="G136" s="27"/>
      <c r="H136" s="27"/>
      <c r="I136" s="27"/>
    </row>
    <row r="137" spans="1:9" ht="15.95" customHeight="1" x14ac:dyDescent="0.2">
      <c r="A137" s="26">
        <f t="shared" si="4"/>
        <v>118</v>
      </c>
      <c r="B137" s="26" t="s">
        <v>161</v>
      </c>
      <c r="D137" s="27"/>
      <c r="E137" s="27"/>
      <c r="F137" s="27"/>
      <c r="G137" s="27"/>
      <c r="H137" s="27"/>
      <c r="I137" s="27"/>
    </row>
    <row r="138" spans="1:9" ht="15.95" customHeight="1" x14ac:dyDescent="0.2">
      <c r="A138" s="26">
        <f t="shared" si="4"/>
        <v>119</v>
      </c>
      <c r="B138" s="26" t="s">
        <v>162</v>
      </c>
      <c r="D138" s="27"/>
      <c r="E138" s="27"/>
      <c r="F138" s="27"/>
      <c r="G138" s="27"/>
      <c r="H138" s="27"/>
      <c r="I138" s="27"/>
    </row>
    <row r="139" spans="1:9" ht="15.95" customHeight="1" x14ac:dyDescent="0.2">
      <c r="A139" s="26">
        <f t="shared" si="4"/>
        <v>120</v>
      </c>
      <c r="B139" s="26" t="s">
        <v>163</v>
      </c>
      <c r="D139" s="27"/>
      <c r="E139" s="27"/>
      <c r="F139" s="27"/>
      <c r="G139" s="27"/>
      <c r="H139" s="27"/>
      <c r="I139" s="27"/>
    </row>
    <row r="140" spans="1:9" ht="15.95" customHeight="1" x14ac:dyDescent="0.25">
      <c r="B140" s="29" t="s">
        <v>49</v>
      </c>
      <c r="D140" s="31" t="s">
        <v>145</v>
      </c>
      <c r="E140" s="28" t="s">
        <v>139</v>
      </c>
      <c r="F140" s="28" t="s">
        <v>140</v>
      </c>
      <c r="G140" s="28" t="s">
        <v>141</v>
      </c>
      <c r="H140" s="30" t="s">
        <v>142</v>
      </c>
      <c r="I140" s="30" t="s">
        <v>143</v>
      </c>
    </row>
    <row r="141" spans="1:9" ht="15.95" customHeight="1" x14ac:dyDescent="0.2">
      <c r="A141" s="4">
        <v>121</v>
      </c>
      <c r="B141" s="26" t="s">
        <v>164</v>
      </c>
      <c r="D141" s="27"/>
      <c r="E141" s="27"/>
      <c r="F141" s="27"/>
      <c r="G141" s="27"/>
      <c r="H141" s="27"/>
      <c r="I141" s="27"/>
    </row>
    <row r="142" spans="1:9" ht="15.95" customHeight="1" x14ac:dyDescent="0.2">
      <c r="A142" s="4">
        <f>1+A141</f>
        <v>122</v>
      </c>
      <c r="B142" s="26" t="s">
        <v>165</v>
      </c>
      <c r="D142" s="27"/>
      <c r="E142" s="27"/>
      <c r="F142" s="27"/>
      <c r="G142" s="27"/>
      <c r="H142" s="27"/>
      <c r="I142" s="27"/>
    </row>
    <row r="143" spans="1:9" ht="15.95" customHeight="1" x14ac:dyDescent="0.2">
      <c r="A143" s="26">
        <f t="shared" ref="A143:A145" si="5">1+A142</f>
        <v>123</v>
      </c>
      <c r="B143" s="26" t="s">
        <v>166</v>
      </c>
      <c r="D143" s="27"/>
      <c r="E143" s="27"/>
      <c r="F143" s="27"/>
      <c r="G143" s="27"/>
      <c r="H143" s="27"/>
      <c r="I143" s="27"/>
    </row>
    <row r="144" spans="1:9" ht="15.95" customHeight="1" x14ac:dyDescent="0.2">
      <c r="A144" s="26">
        <f t="shared" si="5"/>
        <v>124</v>
      </c>
      <c r="B144" s="26" t="s">
        <v>167</v>
      </c>
      <c r="D144" s="27"/>
      <c r="E144" s="27"/>
      <c r="F144" s="27"/>
      <c r="G144" s="27"/>
      <c r="H144" s="27"/>
      <c r="I144" s="27"/>
    </row>
    <row r="145" spans="1:9" ht="15.95" customHeight="1" x14ac:dyDescent="0.2">
      <c r="A145" s="26">
        <f t="shared" si="5"/>
        <v>125</v>
      </c>
      <c r="B145" s="26" t="s">
        <v>168</v>
      </c>
      <c r="D145" s="27"/>
      <c r="E145" s="27"/>
      <c r="F145" s="27"/>
      <c r="G145" s="27"/>
      <c r="H145" s="27"/>
      <c r="I145" s="27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2"/>
  <headerFooter>
    <oddFooter>&amp;LAnnexure A&amp;C&amp;P</oddFooter>
  </headerFooter>
  <rowBreaks count="2" manualBreakCount="2">
    <brk id="30" max="16383" man="1"/>
    <brk id="6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FEC4-1BE0-4B2F-8269-33823418C4B2}">
  <dimension ref="A1:H125"/>
  <sheetViews>
    <sheetView topLeftCell="A114" workbookViewId="0">
      <selection activeCell="B133" sqref="B133"/>
    </sheetView>
  </sheetViews>
  <sheetFormatPr defaultRowHeight="15" x14ac:dyDescent="0.25"/>
  <cols>
    <col min="2" max="2" width="48.140625" bestFit="1" customWidth="1"/>
  </cols>
  <sheetData>
    <row r="1" spans="1:8" x14ac:dyDescent="0.25">
      <c r="A1" s="16"/>
      <c r="B1" s="20" t="s">
        <v>36</v>
      </c>
      <c r="C1" s="16"/>
      <c r="D1" s="16"/>
      <c r="E1" s="16"/>
      <c r="F1" s="16"/>
      <c r="G1" s="16"/>
      <c r="H1" s="16"/>
    </row>
    <row r="2" spans="1:8" x14ac:dyDescent="0.25">
      <c r="A2" s="16"/>
      <c r="B2" s="20" t="s">
        <v>37</v>
      </c>
      <c r="C2" s="16"/>
      <c r="D2" s="16"/>
      <c r="E2" s="16"/>
      <c r="F2" s="16"/>
      <c r="G2" s="16"/>
      <c r="H2" s="16"/>
    </row>
    <row r="3" spans="1:8" x14ac:dyDescent="0.25">
      <c r="A3" s="16"/>
      <c r="B3" s="20" t="s">
        <v>138</v>
      </c>
      <c r="C3" s="16"/>
      <c r="D3" s="16"/>
      <c r="E3" s="16"/>
      <c r="F3" s="16"/>
      <c r="G3" s="16"/>
      <c r="H3" s="16"/>
    </row>
    <row r="4" spans="1:8" x14ac:dyDescent="0.25">
      <c r="A4" s="16"/>
      <c r="B4" s="20" t="s">
        <v>38</v>
      </c>
      <c r="C4" s="16"/>
      <c r="D4" s="16"/>
      <c r="E4" s="16"/>
      <c r="F4" s="16"/>
      <c r="G4" s="16"/>
      <c r="H4" s="16"/>
    </row>
    <row r="5" spans="1:8" x14ac:dyDescent="0.25">
      <c r="A5" s="16"/>
      <c r="B5" s="20"/>
      <c r="C5" s="16"/>
      <c r="D5" s="16"/>
      <c r="E5" s="16"/>
      <c r="F5" s="16"/>
      <c r="G5" s="16"/>
      <c r="H5" s="16"/>
    </row>
    <row r="6" spans="1:8" x14ac:dyDescent="0.25">
      <c r="A6" s="16"/>
      <c r="B6" s="20" t="s">
        <v>39</v>
      </c>
      <c r="C6" s="16"/>
      <c r="D6" s="16"/>
      <c r="E6" s="16"/>
      <c r="F6" s="16"/>
      <c r="G6" s="16"/>
      <c r="H6" s="16"/>
    </row>
    <row r="9" spans="1:8" x14ac:dyDescent="0.25">
      <c r="A9" s="16"/>
      <c r="B9" s="17" t="s">
        <v>40</v>
      </c>
      <c r="C9" s="16"/>
      <c r="D9" s="16"/>
      <c r="E9" s="16"/>
      <c r="F9" s="16"/>
      <c r="G9" s="16"/>
      <c r="H9" s="16"/>
    </row>
    <row r="10" spans="1:8" x14ac:dyDescent="0.25">
      <c r="A10" s="16"/>
      <c r="B10" s="18" t="s">
        <v>42</v>
      </c>
      <c r="C10" s="16"/>
      <c r="D10" s="22" t="s">
        <v>146</v>
      </c>
      <c r="E10" s="22" t="s">
        <v>147</v>
      </c>
      <c r="F10" s="22" t="s">
        <v>148</v>
      </c>
      <c r="G10" s="22" t="s">
        <v>149</v>
      </c>
      <c r="H10" s="24" t="s">
        <v>150</v>
      </c>
    </row>
    <row r="11" spans="1:8" x14ac:dyDescent="0.25">
      <c r="A11" s="17">
        <v>1</v>
      </c>
      <c r="B11" s="19" t="s">
        <v>93</v>
      </c>
      <c r="C11" s="16"/>
      <c r="D11" s="21"/>
      <c r="E11" s="21"/>
      <c r="F11" s="21"/>
      <c r="G11" s="21"/>
      <c r="H11" s="21"/>
    </row>
    <row r="12" spans="1:8" x14ac:dyDescent="0.25">
      <c r="A12" s="17">
        <v>2</v>
      </c>
      <c r="B12" s="19" t="s">
        <v>91</v>
      </c>
      <c r="C12" s="16"/>
      <c r="D12" s="21"/>
      <c r="E12" s="21"/>
      <c r="F12" s="21"/>
      <c r="G12" s="21"/>
      <c r="H12" s="21"/>
    </row>
    <row r="13" spans="1:8" x14ac:dyDescent="0.25">
      <c r="A13" s="17">
        <v>3</v>
      </c>
      <c r="B13" s="19" t="s">
        <v>66</v>
      </c>
      <c r="C13" s="16"/>
      <c r="D13" s="21"/>
      <c r="E13" s="21"/>
      <c r="F13" s="21"/>
      <c r="G13" s="21"/>
      <c r="H13" s="21"/>
    </row>
    <row r="14" spans="1:8" x14ac:dyDescent="0.25">
      <c r="A14" s="17">
        <v>4</v>
      </c>
      <c r="B14" s="19" t="s">
        <v>55</v>
      </c>
      <c r="C14" s="16"/>
      <c r="D14" s="21"/>
      <c r="E14" s="21"/>
      <c r="F14" s="21"/>
      <c r="G14" s="21"/>
      <c r="H14" s="21"/>
    </row>
    <row r="15" spans="1:8" x14ac:dyDescent="0.25">
      <c r="A15" s="17">
        <v>5</v>
      </c>
      <c r="B15" s="19" t="s">
        <v>65</v>
      </c>
      <c r="C15" s="16"/>
      <c r="D15" s="21"/>
      <c r="E15" s="21"/>
      <c r="F15" s="21"/>
      <c r="G15" s="21"/>
      <c r="H15" s="21"/>
    </row>
    <row r="16" spans="1:8" x14ac:dyDescent="0.25">
      <c r="A16" s="17">
        <v>6</v>
      </c>
      <c r="B16" s="19" t="s">
        <v>61</v>
      </c>
      <c r="C16" s="16"/>
      <c r="D16" s="21"/>
      <c r="E16" s="21"/>
      <c r="F16" s="21"/>
      <c r="G16" s="21"/>
      <c r="H16" s="21"/>
    </row>
    <row r="17" spans="1:8" x14ac:dyDescent="0.25">
      <c r="A17" s="17">
        <v>7</v>
      </c>
      <c r="B17" s="19" t="s">
        <v>56</v>
      </c>
      <c r="C17" s="16"/>
      <c r="D17" s="21"/>
      <c r="E17" s="21"/>
      <c r="F17" s="21"/>
      <c r="G17" s="21"/>
      <c r="H17" s="21"/>
    </row>
    <row r="18" spans="1:8" x14ac:dyDescent="0.25">
      <c r="A18" s="17">
        <v>8</v>
      </c>
      <c r="B18" s="19" t="s">
        <v>60</v>
      </c>
      <c r="C18" s="16"/>
      <c r="D18" s="21"/>
      <c r="E18" s="21"/>
      <c r="F18" s="21"/>
      <c r="G18" s="21"/>
      <c r="H18" s="21"/>
    </row>
    <row r="19" spans="1:8" x14ac:dyDescent="0.25">
      <c r="A19" s="17">
        <v>9</v>
      </c>
      <c r="B19" s="19" t="s">
        <v>70</v>
      </c>
      <c r="C19" s="16"/>
      <c r="D19" s="21"/>
      <c r="E19" s="21"/>
      <c r="F19" s="21"/>
      <c r="G19" s="21"/>
      <c r="H19" s="21"/>
    </row>
    <row r="20" spans="1:8" x14ac:dyDescent="0.25">
      <c r="A20" s="16"/>
      <c r="B20" s="18" t="s">
        <v>41</v>
      </c>
      <c r="C20" s="16"/>
      <c r="D20" s="22" t="s">
        <v>146</v>
      </c>
      <c r="E20" s="22" t="s">
        <v>147</v>
      </c>
      <c r="F20" s="22" t="s">
        <v>148</v>
      </c>
      <c r="G20" s="22" t="s">
        <v>149</v>
      </c>
      <c r="H20" s="24" t="s">
        <v>150</v>
      </c>
    </row>
    <row r="21" spans="1:8" x14ac:dyDescent="0.25">
      <c r="A21" s="17">
        <v>10</v>
      </c>
      <c r="B21" s="19" t="s">
        <v>72</v>
      </c>
      <c r="C21" s="16"/>
      <c r="D21" s="23"/>
      <c r="E21" s="23"/>
      <c r="F21" s="23"/>
      <c r="G21" s="23"/>
      <c r="H21" s="21"/>
    </row>
    <row r="22" spans="1:8" x14ac:dyDescent="0.25">
      <c r="A22" s="17">
        <v>11</v>
      </c>
      <c r="B22" s="19" t="s">
        <v>94</v>
      </c>
      <c r="C22" s="16"/>
      <c r="D22" s="21"/>
      <c r="E22" s="21"/>
      <c r="F22" s="21"/>
      <c r="G22" s="21"/>
      <c r="H22" s="21"/>
    </row>
    <row r="23" spans="1:8" x14ac:dyDescent="0.25">
      <c r="A23" s="17">
        <v>12</v>
      </c>
      <c r="B23" s="19" t="s">
        <v>58</v>
      </c>
      <c r="C23" s="16"/>
      <c r="D23" s="21"/>
      <c r="E23" s="21"/>
      <c r="F23" s="21"/>
      <c r="G23" s="21"/>
      <c r="H23" s="21"/>
    </row>
    <row r="24" spans="1:8" x14ac:dyDescent="0.25">
      <c r="A24" s="17">
        <v>13</v>
      </c>
      <c r="B24" s="19" t="s">
        <v>13</v>
      </c>
      <c r="C24" s="16"/>
      <c r="D24" s="21"/>
      <c r="E24" s="21"/>
      <c r="F24" s="21"/>
      <c r="G24" s="21"/>
      <c r="H24" s="21"/>
    </row>
    <row r="25" spans="1:8" x14ac:dyDescent="0.25">
      <c r="A25" s="17">
        <v>14</v>
      </c>
      <c r="B25" s="19" t="s">
        <v>71</v>
      </c>
      <c r="C25" s="16"/>
      <c r="D25" s="21"/>
      <c r="E25" s="21"/>
      <c r="F25" s="21"/>
      <c r="G25" s="21"/>
      <c r="H25" s="21"/>
    </row>
    <row r="26" spans="1:8" x14ac:dyDescent="0.25">
      <c r="A26" s="17">
        <v>15</v>
      </c>
      <c r="B26" s="19" t="s">
        <v>64</v>
      </c>
      <c r="C26" s="16"/>
      <c r="D26" s="21"/>
      <c r="E26" s="21"/>
      <c r="F26" s="21"/>
      <c r="G26" s="21"/>
      <c r="H26" s="21"/>
    </row>
    <row r="27" spans="1:8" x14ac:dyDescent="0.25">
      <c r="A27" s="17">
        <v>16</v>
      </c>
      <c r="B27" s="19" t="s">
        <v>35</v>
      </c>
      <c r="C27" s="16"/>
      <c r="D27" s="21"/>
      <c r="E27" s="21"/>
      <c r="F27" s="21"/>
      <c r="G27" s="21"/>
      <c r="H27" s="21"/>
    </row>
    <row r="28" spans="1:8" x14ac:dyDescent="0.25">
      <c r="A28" s="17">
        <v>17</v>
      </c>
      <c r="B28" s="19" t="s">
        <v>57</v>
      </c>
      <c r="C28" s="16"/>
      <c r="D28" s="21"/>
      <c r="E28" s="21"/>
      <c r="F28" s="21"/>
      <c r="G28" s="21"/>
      <c r="H28" s="21"/>
    </row>
    <row r="29" spans="1:8" x14ac:dyDescent="0.25">
      <c r="A29" s="17">
        <v>18</v>
      </c>
      <c r="B29" s="19" t="s">
        <v>67</v>
      </c>
      <c r="C29" s="16"/>
      <c r="D29" s="21"/>
      <c r="E29" s="21"/>
      <c r="F29" s="21"/>
      <c r="G29" s="21"/>
      <c r="H29" s="21"/>
    </row>
    <row r="30" spans="1:8" x14ac:dyDescent="0.25">
      <c r="A30" s="16"/>
      <c r="B30" s="32" t="s">
        <v>50</v>
      </c>
      <c r="C30" s="16"/>
      <c r="D30" s="22" t="s">
        <v>146</v>
      </c>
      <c r="E30" s="22" t="s">
        <v>147</v>
      </c>
      <c r="F30" s="22" t="s">
        <v>148</v>
      </c>
      <c r="G30" s="22" t="s">
        <v>149</v>
      </c>
      <c r="H30" s="24" t="s">
        <v>150</v>
      </c>
    </row>
    <row r="31" spans="1:8" x14ac:dyDescent="0.25">
      <c r="A31" s="17">
        <v>19</v>
      </c>
      <c r="B31" s="19" t="s">
        <v>18</v>
      </c>
      <c r="C31" s="16"/>
      <c r="D31" s="23"/>
      <c r="E31" s="23"/>
      <c r="F31" s="23"/>
      <c r="G31" s="23"/>
      <c r="H31" s="21"/>
    </row>
    <row r="32" spans="1:8" x14ac:dyDescent="0.25">
      <c r="A32" s="17">
        <v>20</v>
      </c>
      <c r="B32" s="19" t="s">
        <v>11</v>
      </c>
      <c r="C32" s="16"/>
      <c r="D32" s="25"/>
      <c r="E32" s="25"/>
      <c r="F32" s="25"/>
      <c r="G32" s="25"/>
      <c r="H32" s="21"/>
    </row>
    <row r="33" spans="1:8" x14ac:dyDescent="0.25">
      <c r="A33" s="17">
        <v>21</v>
      </c>
      <c r="B33" s="19" t="s">
        <v>132</v>
      </c>
      <c r="C33" s="16"/>
      <c r="D33" s="21"/>
      <c r="E33" s="21"/>
      <c r="F33" s="21"/>
      <c r="G33" s="21"/>
      <c r="H33" s="21"/>
    </row>
    <row r="34" spans="1:8" x14ac:dyDescent="0.25">
      <c r="A34" s="17">
        <v>22</v>
      </c>
      <c r="B34" s="19" t="s">
        <v>133</v>
      </c>
      <c r="C34" s="16"/>
      <c r="D34" s="21"/>
      <c r="E34" s="21"/>
      <c r="F34" s="21"/>
      <c r="G34" s="21"/>
      <c r="H34" s="21"/>
    </row>
    <row r="35" spans="1:8" x14ac:dyDescent="0.25">
      <c r="A35" s="17">
        <v>23</v>
      </c>
      <c r="B35" s="19" t="s">
        <v>135</v>
      </c>
      <c r="C35" s="16"/>
      <c r="D35" s="21"/>
      <c r="E35" s="21"/>
      <c r="F35" s="21"/>
      <c r="G35" s="21"/>
      <c r="H35" s="21"/>
    </row>
    <row r="36" spans="1:8" x14ac:dyDescent="0.25">
      <c r="A36" s="17">
        <v>24</v>
      </c>
      <c r="B36" s="19" t="s">
        <v>134</v>
      </c>
      <c r="C36" s="16"/>
      <c r="D36" s="21"/>
      <c r="E36" s="21"/>
      <c r="F36" s="21"/>
      <c r="G36" s="21"/>
      <c r="H36" s="21"/>
    </row>
    <row r="37" spans="1:8" x14ac:dyDescent="0.25">
      <c r="A37" s="17">
        <v>25</v>
      </c>
      <c r="B37" s="18" t="s">
        <v>48</v>
      </c>
      <c r="C37" s="16"/>
      <c r="D37" s="22" t="s">
        <v>146</v>
      </c>
      <c r="E37" s="22" t="s">
        <v>147</v>
      </c>
      <c r="F37" s="22" t="s">
        <v>148</v>
      </c>
      <c r="G37" s="22" t="s">
        <v>149</v>
      </c>
      <c r="H37" s="24" t="s">
        <v>150</v>
      </c>
    </row>
    <row r="38" spans="1:8" x14ac:dyDescent="0.25">
      <c r="A38" s="17">
        <v>26</v>
      </c>
      <c r="B38" s="19" t="s">
        <v>78</v>
      </c>
      <c r="C38" s="16"/>
      <c r="D38" s="23"/>
      <c r="E38" s="23"/>
      <c r="F38" s="23"/>
      <c r="G38" s="23"/>
      <c r="H38" s="21"/>
    </row>
    <row r="39" spans="1:8" x14ac:dyDescent="0.25">
      <c r="A39" s="17">
        <v>27</v>
      </c>
      <c r="B39" s="19" t="s">
        <v>84</v>
      </c>
      <c r="C39" s="16"/>
      <c r="D39" s="21"/>
      <c r="E39" s="21"/>
      <c r="F39" s="21"/>
      <c r="G39" s="21"/>
      <c r="H39" s="21"/>
    </row>
    <row r="40" spans="1:8" x14ac:dyDescent="0.25">
      <c r="A40" s="17">
        <v>28</v>
      </c>
      <c r="B40" s="19" t="s">
        <v>79</v>
      </c>
      <c r="C40" s="16"/>
      <c r="D40" s="21"/>
      <c r="E40" s="21"/>
      <c r="F40" s="21"/>
      <c r="G40" s="21"/>
      <c r="H40" s="21"/>
    </row>
    <row r="41" spans="1:8" x14ac:dyDescent="0.25">
      <c r="A41" s="17">
        <v>29</v>
      </c>
      <c r="B41" s="19" t="s">
        <v>82</v>
      </c>
      <c r="C41" s="16"/>
      <c r="D41" s="21"/>
      <c r="E41" s="21"/>
      <c r="F41" s="21"/>
      <c r="G41" s="21"/>
      <c r="H41" s="21"/>
    </row>
    <row r="42" spans="1:8" x14ac:dyDescent="0.25">
      <c r="A42" s="17">
        <v>30</v>
      </c>
      <c r="B42" s="19" t="s">
        <v>77</v>
      </c>
      <c r="C42" s="16"/>
      <c r="D42" s="21"/>
      <c r="E42" s="21"/>
      <c r="F42" s="21"/>
      <c r="G42" s="21"/>
      <c r="H42" s="21"/>
    </row>
    <row r="43" spans="1:8" x14ac:dyDescent="0.25">
      <c r="A43" s="17">
        <v>31</v>
      </c>
      <c r="B43" s="19" t="s">
        <v>81</v>
      </c>
      <c r="C43" s="16"/>
      <c r="D43" s="21"/>
      <c r="E43" s="21"/>
      <c r="F43" s="21"/>
      <c r="G43" s="21"/>
      <c r="H43" s="21"/>
    </row>
    <row r="44" spans="1:8" x14ac:dyDescent="0.25">
      <c r="A44" s="17">
        <v>32</v>
      </c>
      <c r="B44" s="19" t="s">
        <v>6</v>
      </c>
      <c r="C44" s="16"/>
      <c r="D44" s="21"/>
      <c r="E44" s="21"/>
      <c r="F44" s="21"/>
      <c r="G44" s="21"/>
      <c r="H44" s="21"/>
    </row>
    <row r="45" spans="1:8" x14ac:dyDescent="0.25">
      <c r="A45" s="17">
        <v>33</v>
      </c>
      <c r="B45" s="19" t="s">
        <v>80</v>
      </c>
      <c r="C45" s="16"/>
      <c r="D45" s="21"/>
      <c r="E45" s="21"/>
      <c r="F45" s="21"/>
      <c r="G45" s="21"/>
      <c r="H45" s="21"/>
    </row>
    <row r="46" spans="1:8" x14ac:dyDescent="0.25">
      <c r="A46" s="17">
        <v>34</v>
      </c>
      <c r="B46" s="19" t="s">
        <v>73</v>
      </c>
      <c r="C46" s="16"/>
      <c r="D46" s="21"/>
      <c r="E46" s="21"/>
      <c r="F46" s="21"/>
      <c r="G46" s="21"/>
      <c r="H46" s="21"/>
    </row>
    <row r="47" spans="1:8" x14ac:dyDescent="0.25">
      <c r="A47" s="16"/>
      <c r="B47" s="32" t="s">
        <v>45</v>
      </c>
      <c r="C47" s="16"/>
      <c r="D47" s="22" t="s">
        <v>146</v>
      </c>
      <c r="E47" s="22" t="s">
        <v>147</v>
      </c>
      <c r="F47" s="22" t="s">
        <v>148</v>
      </c>
      <c r="G47" s="22" t="s">
        <v>149</v>
      </c>
      <c r="H47" s="24" t="s">
        <v>150</v>
      </c>
    </row>
    <row r="48" spans="1:8" x14ac:dyDescent="0.25">
      <c r="A48" s="17">
        <v>35</v>
      </c>
      <c r="B48" s="19" t="s">
        <v>10</v>
      </c>
      <c r="C48" s="16"/>
      <c r="D48" s="21"/>
      <c r="E48" s="21"/>
      <c r="F48" s="21"/>
      <c r="G48" s="21"/>
      <c r="H48" s="21"/>
    </row>
    <row r="49" spans="1:8" x14ac:dyDescent="0.25">
      <c r="A49" s="17">
        <v>36</v>
      </c>
      <c r="B49" s="19" t="s">
        <v>75</v>
      </c>
      <c r="C49" s="16"/>
      <c r="D49" s="23"/>
      <c r="E49" s="23"/>
      <c r="F49" s="23"/>
      <c r="G49" s="23"/>
      <c r="H49" s="21"/>
    </row>
    <row r="50" spans="1:8" x14ac:dyDescent="0.25">
      <c r="A50" s="17">
        <v>37</v>
      </c>
      <c r="B50" s="19" t="s">
        <v>1</v>
      </c>
      <c r="C50" s="16"/>
      <c r="D50" s="21"/>
      <c r="E50" s="21"/>
      <c r="F50" s="21"/>
      <c r="G50" s="21"/>
      <c r="H50" s="21"/>
    </row>
    <row r="51" spans="1:8" x14ac:dyDescent="0.25">
      <c r="A51" s="17">
        <v>38</v>
      </c>
      <c r="B51" s="19" t="s">
        <v>86</v>
      </c>
      <c r="C51" s="16"/>
      <c r="D51" s="21"/>
      <c r="E51" s="21"/>
      <c r="F51" s="21"/>
      <c r="G51" s="21"/>
      <c r="H51" s="21"/>
    </row>
    <row r="52" spans="1:8" x14ac:dyDescent="0.25">
      <c r="A52" s="17">
        <v>39</v>
      </c>
      <c r="B52" s="19" t="s">
        <v>68</v>
      </c>
      <c r="C52" s="16"/>
      <c r="D52" s="21"/>
      <c r="E52" s="21"/>
      <c r="F52" s="21"/>
      <c r="G52" s="21"/>
      <c r="H52" s="21"/>
    </row>
    <row r="53" spans="1:8" x14ac:dyDescent="0.25">
      <c r="A53" s="17">
        <v>40</v>
      </c>
      <c r="B53" s="19" t="s">
        <v>89</v>
      </c>
      <c r="C53" s="16"/>
      <c r="D53" s="21"/>
      <c r="E53" s="21"/>
      <c r="F53" s="21"/>
      <c r="G53" s="21"/>
      <c r="H53" s="21"/>
    </row>
    <row r="54" spans="1:8" x14ac:dyDescent="0.25">
      <c r="A54" s="17">
        <v>41</v>
      </c>
      <c r="B54" s="19" t="s">
        <v>87</v>
      </c>
      <c r="C54" s="16"/>
      <c r="D54" s="21"/>
      <c r="E54" s="21"/>
      <c r="F54" s="21"/>
      <c r="G54" s="21"/>
      <c r="H54" s="21"/>
    </row>
    <row r="55" spans="1:8" x14ac:dyDescent="0.25">
      <c r="A55" s="17">
        <v>42</v>
      </c>
      <c r="B55" s="19" t="s">
        <v>88</v>
      </c>
      <c r="C55" s="16"/>
      <c r="D55" s="21"/>
      <c r="E55" s="21"/>
      <c r="F55" s="21"/>
      <c r="G55" s="21"/>
      <c r="H55" s="21"/>
    </row>
    <row r="56" spans="1:8" x14ac:dyDescent="0.25">
      <c r="A56" s="17">
        <v>43</v>
      </c>
      <c r="B56" s="19" t="s">
        <v>12</v>
      </c>
      <c r="C56" s="16"/>
      <c r="D56" s="21"/>
      <c r="E56" s="21"/>
      <c r="F56" s="21"/>
      <c r="G56" s="21"/>
      <c r="H56" s="21"/>
    </row>
    <row r="57" spans="1:8" x14ac:dyDescent="0.25">
      <c r="A57" s="17">
        <v>44</v>
      </c>
      <c r="B57" s="19" t="s">
        <v>5</v>
      </c>
      <c r="C57" s="16"/>
      <c r="D57" s="21"/>
      <c r="E57" s="21"/>
      <c r="F57" s="21"/>
      <c r="G57" s="21"/>
      <c r="H57" s="21"/>
    </row>
    <row r="58" spans="1:8" x14ac:dyDescent="0.25">
      <c r="A58" s="17">
        <v>45</v>
      </c>
      <c r="B58" s="19" t="s">
        <v>4</v>
      </c>
      <c r="C58" s="16"/>
      <c r="D58" s="21"/>
      <c r="E58" s="21"/>
      <c r="F58" s="21"/>
      <c r="G58" s="21"/>
      <c r="H58" s="21"/>
    </row>
    <row r="59" spans="1:8" x14ac:dyDescent="0.25">
      <c r="A59" s="17">
        <v>46</v>
      </c>
      <c r="B59" s="19" t="s">
        <v>74</v>
      </c>
      <c r="C59" s="16"/>
      <c r="D59" s="21"/>
      <c r="E59" s="21"/>
      <c r="F59" s="21"/>
      <c r="G59" s="21"/>
      <c r="H59" s="21"/>
    </row>
    <row r="60" spans="1:8" x14ac:dyDescent="0.25">
      <c r="A60" s="17">
        <v>47</v>
      </c>
      <c r="B60" s="19" t="s">
        <v>76</v>
      </c>
      <c r="C60" s="16"/>
      <c r="D60" s="21"/>
      <c r="E60" s="21"/>
      <c r="F60" s="21"/>
      <c r="G60" s="21"/>
      <c r="H60" s="21"/>
    </row>
    <row r="61" spans="1:8" x14ac:dyDescent="0.25">
      <c r="A61" s="17">
        <v>48</v>
      </c>
      <c r="B61" s="19" t="s">
        <v>128</v>
      </c>
      <c r="C61" s="16"/>
      <c r="D61" s="21"/>
      <c r="E61" s="21"/>
      <c r="F61" s="21"/>
      <c r="G61" s="21"/>
      <c r="H61" s="21"/>
    </row>
    <row r="62" spans="1:8" x14ac:dyDescent="0.25">
      <c r="A62" s="16"/>
      <c r="B62" s="32" t="s">
        <v>44</v>
      </c>
      <c r="C62" s="16"/>
      <c r="D62" s="22" t="s">
        <v>146</v>
      </c>
      <c r="E62" s="22" t="s">
        <v>147</v>
      </c>
      <c r="F62" s="22" t="s">
        <v>148</v>
      </c>
      <c r="G62" s="22" t="s">
        <v>149</v>
      </c>
      <c r="H62" s="24" t="s">
        <v>150</v>
      </c>
    </row>
    <row r="63" spans="1:8" x14ac:dyDescent="0.25">
      <c r="A63" s="17">
        <v>49</v>
      </c>
      <c r="B63" s="19" t="s">
        <v>124</v>
      </c>
      <c r="C63" s="16"/>
      <c r="D63" s="21"/>
      <c r="E63" s="21"/>
      <c r="F63" s="21"/>
      <c r="G63" s="21"/>
      <c r="H63" s="21"/>
    </row>
    <row r="64" spans="1:8" x14ac:dyDescent="0.25">
      <c r="A64" s="17">
        <v>50</v>
      </c>
      <c r="B64" s="19" t="s">
        <v>85</v>
      </c>
      <c r="C64" s="16"/>
      <c r="D64" s="23"/>
      <c r="E64" s="23"/>
      <c r="F64" s="23"/>
      <c r="G64" s="23"/>
      <c r="H64" s="21"/>
    </row>
    <row r="65" spans="1:8" x14ac:dyDescent="0.25">
      <c r="A65" s="17">
        <v>51</v>
      </c>
      <c r="B65" s="19" t="s">
        <v>117</v>
      </c>
      <c r="C65" s="16"/>
      <c r="D65" s="21"/>
      <c r="E65" s="21"/>
      <c r="F65" s="21"/>
      <c r="G65" s="21"/>
      <c r="H65" s="21"/>
    </row>
    <row r="66" spans="1:8" x14ac:dyDescent="0.25">
      <c r="A66" s="17">
        <v>52</v>
      </c>
      <c r="B66" s="19" t="s">
        <v>118</v>
      </c>
      <c r="C66" s="16"/>
      <c r="D66" s="21"/>
      <c r="E66" s="21"/>
      <c r="F66" s="21"/>
      <c r="G66" s="21"/>
      <c r="H66" s="21"/>
    </row>
    <row r="67" spans="1:8" x14ac:dyDescent="0.25">
      <c r="A67" s="17">
        <v>53</v>
      </c>
      <c r="B67" s="19" t="s">
        <v>119</v>
      </c>
      <c r="C67" s="16"/>
      <c r="D67" s="21"/>
      <c r="E67" s="21"/>
      <c r="F67" s="21"/>
      <c r="G67" s="21"/>
      <c r="H67" s="21"/>
    </row>
    <row r="68" spans="1:8" x14ac:dyDescent="0.25">
      <c r="A68" s="17">
        <v>54</v>
      </c>
      <c r="B68" s="19" t="s">
        <v>120</v>
      </c>
      <c r="C68" s="16"/>
      <c r="D68" s="21"/>
      <c r="E68" s="21"/>
      <c r="F68" s="21"/>
      <c r="G68" s="21"/>
      <c r="H68" s="21"/>
    </row>
    <row r="69" spans="1:8" x14ac:dyDescent="0.25">
      <c r="A69" s="17">
        <v>55</v>
      </c>
      <c r="B69" s="19" t="s">
        <v>121</v>
      </c>
      <c r="C69" s="16"/>
      <c r="D69" s="21"/>
      <c r="E69" s="21"/>
      <c r="F69" s="21"/>
      <c r="G69" s="21"/>
      <c r="H69" s="21"/>
    </row>
    <row r="70" spans="1:8" x14ac:dyDescent="0.25">
      <c r="A70" s="17">
        <v>56</v>
      </c>
      <c r="B70" s="19" t="s">
        <v>99</v>
      </c>
      <c r="C70" s="16"/>
      <c r="D70" s="21"/>
      <c r="E70" s="21"/>
      <c r="F70" s="21"/>
      <c r="G70" s="21"/>
      <c r="H70" s="21"/>
    </row>
    <row r="71" spans="1:8" x14ac:dyDescent="0.25">
      <c r="A71" s="17">
        <v>57</v>
      </c>
      <c r="B71" s="19" t="s">
        <v>100</v>
      </c>
      <c r="C71" s="16"/>
      <c r="D71" s="21"/>
      <c r="E71" s="21"/>
      <c r="F71" s="21"/>
      <c r="G71" s="21"/>
      <c r="H71" s="21"/>
    </row>
    <row r="72" spans="1:8" x14ac:dyDescent="0.25">
      <c r="A72" s="17">
        <v>58</v>
      </c>
      <c r="B72" s="19" t="s">
        <v>104</v>
      </c>
      <c r="C72" s="16"/>
      <c r="D72" s="21"/>
      <c r="E72" s="21"/>
      <c r="F72" s="21"/>
      <c r="G72" s="21"/>
      <c r="H72" s="21"/>
    </row>
    <row r="73" spans="1:8" x14ac:dyDescent="0.25">
      <c r="A73" s="17">
        <v>59</v>
      </c>
      <c r="B73" s="19" t="s">
        <v>107</v>
      </c>
      <c r="C73" s="16"/>
      <c r="D73" s="21"/>
      <c r="E73" s="21"/>
      <c r="F73" s="21"/>
      <c r="G73" s="21"/>
      <c r="H73" s="21"/>
    </row>
    <row r="74" spans="1:8" x14ac:dyDescent="0.25">
      <c r="A74" s="17">
        <v>60</v>
      </c>
      <c r="B74" s="19" t="s">
        <v>106</v>
      </c>
      <c r="C74" s="16"/>
      <c r="D74" s="21"/>
      <c r="E74" s="21"/>
      <c r="F74" s="21"/>
      <c r="G74" s="21"/>
      <c r="H74" s="21"/>
    </row>
    <row r="75" spans="1:8" x14ac:dyDescent="0.25">
      <c r="A75" s="17">
        <v>61</v>
      </c>
      <c r="B75" s="19" t="s">
        <v>102</v>
      </c>
      <c r="C75" s="16"/>
      <c r="D75" s="21"/>
      <c r="E75" s="21"/>
      <c r="F75" s="21"/>
      <c r="G75" s="21"/>
      <c r="H75" s="21"/>
    </row>
    <row r="76" spans="1:8" x14ac:dyDescent="0.25">
      <c r="A76" s="17">
        <v>62</v>
      </c>
      <c r="B76" s="19" t="s">
        <v>105</v>
      </c>
      <c r="C76" s="16"/>
      <c r="D76" s="21"/>
      <c r="E76" s="21"/>
      <c r="F76" s="21"/>
      <c r="G76" s="21"/>
      <c r="H76" s="21"/>
    </row>
    <row r="77" spans="1:8" x14ac:dyDescent="0.25">
      <c r="A77" s="17">
        <v>63</v>
      </c>
      <c r="B77" s="19" t="s">
        <v>101</v>
      </c>
      <c r="C77" s="16"/>
      <c r="D77" s="21"/>
      <c r="E77" s="21"/>
      <c r="F77" s="21"/>
      <c r="G77" s="21"/>
      <c r="H77" s="21"/>
    </row>
    <row r="78" spans="1:8" x14ac:dyDescent="0.25">
      <c r="A78" s="17">
        <v>64</v>
      </c>
      <c r="B78" s="19" t="s">
        <v>130</v>
      </c>
      <c r="C78" s="16"/>
      <c r="D78" s="21"/>
      <c r="E78" s="21"/>
      <c r="F78" s="21"/>
      <c r="G78" s="21"/>
      <c r="H78" s="21"/>
    </row>
    <row r="79" spans="1:8" x14ac:dyDescent="0.25">
      <c r="A79" s="17">
        <v>65</v>
      </c>
      <c r="B79" s="19" t="s">
        <v>113</v>
      </c>
      <c r="C79" s="16"/>
      <c r="D79" s="21"/>
      <c r="E79" s="21"/>
      <c r="F79" s="21"/>
      <c r="G79" s="21"/>
      <c r="H79" s="21"/>
    </row>
    <row r="80" spans="1:8" x14ac:dyDescent="0.25">
      <c r="A80" s="17">
        <v>66</v>
      </c>
      <c r="B80" s="19" t="s">
        <v>122</v>
      </c>
      <c r="C80" s="16"/>
      <c r="D80" s="21"/>
      <c r="E80" s="21"/>
      <c r="F80" s="21"/>
      <c r="G80" s="21"/>
      <c r="H80" s="21"/>
    </row>
    <row r="81" spans="1:8" x14ac:dyDescent="0.25">
      <c r="A81" s="17">
        <v>67</v>
      </c>
      <c r="B81" s="19" t="s">
        <v>69</v>
      </c>
      <c r="C81" s="16"/>
      <c r="D81" s="21"/>
      <c r="E81" s="21"/>
      <c r="F81" s="21"/>
      <c r="G81" s="21"/>
      <c r="H81" s="21"/>
    </row>
    <row r="82" spans="1:8" x14ac:dyDescent="0.25">
      <c r="A82" s="17">
        <v>68</v>
      </c>
      <c r="B82" s="19" t="s">
        <v>19</v>
      </c>
      <c r="C82" s="16"/>
      <c r="D82" s="21"/>
      <c r="E82" s="21"/>
      <c r="F82" s="21"/>
      <c r="G82" s="21"/>
      <c r="H82" s="21"/>
    </row>
    <row r="83" spans="1:8" x14ac:dyDescent="0.25">
      <c r="A83" s="17">
        <v>69</v>
      </c>
      <c r="B83" s="19" t="s">
        <v>98</v>
      </c>
      <c r="C83" s="16"/>
      <c r="D83" s="21"/>
      <c r="E83" s="21"/>
      <c r="F83" s="21"/>
      <c r="G83" s="21"/>
      <c r="H83" s="21"/>
    </row>
    <row r="84" spans="1:8" x14ac:dyDescent="0.25">
      <c r="A84" s="17">
        <v>70</v>
      </c>
      <c r="B84" s="19" t="s">
        <v>97</v>
      </c>
      <c r="C84" s="16"/>
      <c r="D84" s="21"/>
      <c r="E84" s="21"/>
      <c r="F84" s="21"/>
      <c r="G84" s="21"/>
      <c r="H84" s="21"/>
    </row>
    <row r="85" spans="1:8" x14ac:dyDescent="0.25">
      <c r="A85" s="17">
        <v>71</v>
      </c>
      <c r="B85" s="19" t="s">
        <v>116</v>
      </c>
      <c r="C85" s="16"/>
      <c r="D85" s="21"/>
      <c r="E85" s="21"/>
      <c r="F85" s="21"/>
      <c r="G85" s="21"/>
      <c r="H85" s="21"/>
    </row>
    <row r="86" spans="1:8" x14ac:dyDescent="0.25">
      <c r="A86" s="17">
        <v>72</v>
      </c>
      <c r="B86" s="19" t="s">
        <v>126</v>
      </c>
      <c r="C86" s="16"/>
      <c r="D86" s="21"/>
      <c r="E86" s="21"/>
      <c r="F86" s="21"/>
      <c r="G86" s="21"/>
      <c r="H86" s="21"/>
    </row>
    <row r="87" spans="1:8" x14ac:dyDescent="0.25">
      <c r="A87" s="17">
        <v>73</v>
      </c>
      <c r="B87" s="19" t="s">
        <v>123</v>
      </c>
      <c r="C87" s="16"/>
      <c r="D87" s="21"/>
      <c r="E87" s="21"/>
      <c r="F87" s="21"/>
      <c r="G87" s="21"/>
      <c r="H87" s="21"/>
    </row>
    <row r="88" spans="1:8" x14ac:dyDescent="0.25">
      <c r="A88" s="17">
        <v>74</v>
      </c>
      <c r="B88" s="19" t="s">
        <v>125</v>
      </c>
      <c r="C88" s="16"/>
      <c r="D88" s="21"/>
      <c r="E88" s="21"/>
      <c r="F88" s="21"/>
      <c r="G88" s="21"/>
      <c r="H88" s="21"/>
    </row>
    <row r="89" spans="1:8" x14ac:dyDescent="0.25">
      <c r="A89" s="17">
        <v>75</v>
      </c>
      <c r="B89" s="19" t="s">
        <v>0</v>
      </c>
      <c r="C89" s="16"/>
      <c r="D89" s="21"/>
      <c r="E89" s="21"/>
      <c r="F89" s="21"/>
      <c r="G89" s="21"/>
      <c r="H89" s="21"/>
    </row>
    <row r="90" spans="1:8" x14ac:dyDescent="0.25">
      <c r="A90" s="17">
        <v>76</v>
      </c>
      <c r="B90" s="19" t="s">
        <v>95</v>
      </c>
      <c r="C90" s="16"/>
      <c r="D90" s="21"/>
      <c r="E90" s="21"/>
      <c r="F90" s="21"/>
      <c r="G90" s="21"/>
      <c r="H90" s="21"/>
    </row>
    <row r="91" spans="1:8" x14ac:dyDescent="0.25">
      <c r="A91" s="17">
        <v>77</v>
      </c>
      <c r="B91" s="19" t="s">
        <v>96</v>
      </c>
      <c r="C91" s="16"/>
      <c r="D91" s="21"/>
      <c r="E91" s="21"/>
      <c r="F91" s="21"/>
      <c r="G91" s="21"/>
      <c r="H91" s="21"/>
    </row>
    <row r="92" spans="1:8" x14ac:dyDescent="0.25">
      <c r="A92" s="17">
        <v>78</v>
      </c>
      <c r="B92" s="19" t="s">
        <v>129</v>
      </c>
      <c r="C92" s="16"/>
      <c r="D92" s="21"/>
      <c r="E92" s="21"/>
      <c r="F92" s="21"/>
      <c r="G92" s="21"/>
      <c r="H92" s="21"/>
    </row>
    <row r="93" spans="1:8" x14ac:dyDescent="0.25">
      <c r="A93" s="17">
        <v>79</v>
      </c>
      <c r="B93" s="19" t="s">
        <v>111</v>
      </c>
      <c r="C93" s="16"/>
      <c r="D93" s="21"/>
      <c r="E93" s="21"/>
      <c r="F93" s="21"/>
      <c r="G93" s="21"/>
      <c r="H93" s="21"/>
    </row>
    <row r="94" spans="1:8" x14ac:dyDescent="0.25">
      <c r="A94" s="17">
        <v>80</v>
      </c>
      <c r="B94" s="19" t="s">
        <v>136</v>
      </c>
      <c r="C94" s="16"/>
      <c r="D94" s="21"/>
      <c r="E94" s="21"/>
      <c r="F94" s="21"/>
      <c r="G94" s="21"/>
      <c r="H94" s="21"/>
    </row>
    <row r="95" spans="1:8" x14ac:dyDescent="0.25">
      <c r="A95" s="17">
        <v>81</v>
      </c>
      <c r="B95" s="19" t="s">
        <v>114</v>
      </c>
      <c r="C95" s="16"/>
      <c r="D95" s="21"/>
      <c r="E95" s="21"/>
      <c r="F95" s="21"/>
      <c r="G95" s="21"/>
      <c r="H95" s="21"/>
    </row>
    <row r="96" spans="1:8" x14ac:dyDescent="0.25">
      <c r="A96" s="17">
        <v>82</v>
      </c>
      <c r="B96" s="19" t="s">
        <v>59</v>
      </c>
      <c r="C96" s="16"/>
      <c r="D96" s="21"/>
      <c r="E96" s="21"/>
      <c r="F96" s="21"/>
      <c r="G96" s="21"/>
      <c r="H96" s="16"/>
    </row>
    <row r="97" spans="1:8" x14ac:dyDescent="0.25">
      <c r="A97" s="17">
        <v>83</v>
      </c>
      <c r="B97" s="19" t="s">
        <v>3</v>
      </c>
      <c r="C97" s="16"/>
      <c r="D97" s="21"/>
      <c r="E97" s="21"/>
      <c r="F97" s="21"/>
      <c r="G97" s="21"/>
      <c r="H97" s="16"/>
    </row>
    <row r="98" spans="1:8" x14ac:dyDescent="0.25">
      <c r="A98" s="17">
        <v>84</v>
      </c>
      <c r="B98" s="19" t="s">
        <v>92</v>
      </c>
      <c r="C98" s="16"/>
      <c r="D98" s="21"/>
      <c r="E98" s="21"/>
      <c r="F98" s="21"/>
      <c r="G98" s="21"/>
      <c r="H98" s="21"/>
    </row>
    <row r="99" spans="1:8" x14ac:dyDescent="0.25">
      <c r="A99" s="17">
        <v>85</v>
      </c>
      <c r="B99" s="19" t="s">
        <v>108</v>
      </c>
      <c r="C99" s="16"/>
      <c r="D99" s="21"/>
      <c r="E99" s="21"/>
      <c r="F99" s="21"/>
      <c r="G99" s="21"/>
      <c r="H99" s="21"/>
    </row>
    <row r="100" spans="1:8" x14ac:dyDescent="0.25">
      <c r="A100" s="17">
        <v>86</v>
      </c>
      <c r="B100" s="19" t="s">
        <v>110</v>
      </c>
      <c r="C100" s="16"/>
      <c r="D100" s="21"/>
      <c r="E100" s="21"/>
      <c r="F100" s="21"/>
      <c r="G100" s="21"/>
      <c r="H100" s="21"/>
    </row>
    <row r="101" spans="1:8" x14ac:dyDescent="0.25">
      <c r="A101" s="17">
        <v>87</v>
      </c>
      <c r="B101" s="19" t="s">
        <v>109</v>
      </c>
      <c r="C101" s="16"/>
      <c r="D101" s="21"/>
      <c r="E101" s="21"/>
      <c r="F101" s="21"/>
      <c r="G101" s="21"/>
      <c r="H101" s="21"/>
    </row>
    <row r="102" spans="1:8" x14ac:dyDescent="0.25">
      <c r="A102" s="17">
        <v>88</v>
      </c>
      <c r="B102" s="19" t="s">
        <v>103</v>
      </c>
      <c r="C102" s="16"/>
      <c r="D102" s="21"/>
      <c r="E102" s="21"/>
      <c r="F102" s="21"/>
      <c r="G102" s="21"/>
      <c r="H102" s="21"/>
    </row>
    <row r="103" spans="1:8" x14ac:dyDescent="0.25">
      <c r="A103" s="17">
        <v>89</v>
      </c>
      <c r="B103" s="19" t="s">
        <v>115</v>
      </c>
      <c r="C103" s="16"/>
      <c r="D103" s="21"/>
      <c r="E103" s="21"/>
      <c r="F103" s="21"/>
      <c r="G103" s="21"/>
      <c r="H103" s="21"/>
    </row>
    <row r="104" spans="1:8" x14ac:dyDescent="0.25">
      <c r="A104" s="17">
        <v>90</v>
      </c>
      <c r="B104" s="19" t="s">
        <v>127</v>
      </c>
      <c r="C104" s="16"/>
      <c r="D104" s="21"/>
      <c r="E104" s="21"/>
      <c r="F104" s="21"/>
      <c r="G104" s="21"/>
      <c r="H104" s="21"/>
    </row>
    <row r="105" spans="1:8" x14ac:dyDescent="0.25">
      <c r="A105" s="16"/>
      <c r="B105" s="32" t="s">
        <v>47</v>
      </c>
      <c r="C105" s="16"/>
      <c r="D105" s="22" t="s">
        <v>146</v>
      </c>
      <c r="E105" s="22" t="s">
        <v>147</v>
      </c>
      <c r="F105" s="22" t="s">
        <v>148</v>
      </c>
      <c r="G105" s="22" t="s">
        <v>149</v>
      </c>
      <c r="H105" s="24" t="s">
        <v>150</v>
      </c>
    </row>
    <row r="106" spans="1:8" x14ac:dyDescent="0.25">
      <c r="A106" s="17">
        <v>91</v>
      </c>
      <c r="B106" s="19" t="s">
        <v>137</v>
      </c>
      <c r="C106" s="16"/>
      <c r="D106" s="21"/>
      <c r="E106" s="21"/>
      <c r="F106" s="21"/>
      <c r="G106" s="21"/>
      <c r="H106" s="21"/>
    </row>
    <row r="107" spans="1:8" x14ac:dyDescent="0.25">
      <c r="A107" s="17">
        <v>92</v>
      </c>
      <c r="B107" s="19" t="s">
        <v>131</v>
      </c>
      <c r="C107" s="16"/>
      <c r="D107" s="23"/>
      <c r="E107" s="23"/>
      <c r="F107" s="23"/>
      <c r="G107" s="23"/>
      <c r="H107" s="21"/>
    </row>
    <row r="108" spans="1:8" x14ac:dyDescent="0.25">
      <c r="A108" s="17">
        <v>93</v>
      </c>
      <c r="B108" s="19" t="s">
        <v>112</v>
      </c>
      <c r="C108" s="16"/>
      <c r="D108" s="21"/>
      <c r="E108" s="21"/>
      <c r="F108" s="21"/>
      <c r="G108" s="21"/>
      <c r="H108" s="21"/>
    </row>
    <row r="109" spans="1:8" x14ac:dyDescent="0.25">
      <c r="A109" s="17">
        <v>94</v>
      </c>
      <c r="B109" s="19" t="s">
        <v>63</v>
      </c>
      <c r="C109" s="16"/>
      <c r="D109" s="21"/>
      <c r="E109" s="21"/>
      <c r="F109" s="21"/>
      <c r="G109" s="21"/>
      <c r="H109" s="21"/>
    </row>
    <row r="110" spans="1:8" x14ac:dyDescent="0.25">
      <c r="A110" s="16"/>
      <c r="B110" s="32" t="s">
        <v>49</v>
      </c>
      <c r="C110" s="16"/>
      <c r="D110" s="22" t="s">
        <v>146</v>
      </c>
      <c r="E110" s="22" t="s">
        <v>147</v>
      </c>
      <c r="F110" s="22" t="s">
        <v>148</v>
      </c>
      <c r="G110" s="22" t="s">
        <v>149</v>
      </c>
      <c r="H110" s="24" t="s">
        <v>150</v>
      </c>
    </row>
    <row r="111" spans="1:8" x14ac:dyDescent="0.25">
      <c r="A111" s="17">
        <v>95</v>
      </c>
      <c r="B111" s="19" t="s">
        <v>62</v>
      </c>
      <c r="C111" s="16"/>
      <c r="D111" s="21"/>
      <c r="E111" s="21"/>
      <c r="F111" s="21"/>
      <c r="G111" s="21"/>
      <c r="H111" s="21"/>
    </row>
    <row r="112" spans="1:8" x14ac:dyDescent="0.25">
      <c r="A112" s="17">
        <v>96</v>
      </c>
      <c r="B112" s="19" t="s">
        <v>15</v>
      </c>
      <c r="C112" s="16"/>
      <c r="D112" s="23"/>
      <c r="E112" s="23"/>
      <c r="F112" s="23"/>
      <c r="G112" s="23"/>
      <c r="H112" s="21"/>
    </row>
    <row r="113" spans="1:8" x14ac:dyDescent="0.25">
      <c r="A113" s="17">
        <v>97</v>
      </c>
      <c r="B113" s="19" t="s">
        <v>90</v>
      </c>
      <c r="C113" s="16"/>
      <c r="D113" s="21"/>
      <c r="E113" s="21"/>
      <c r="F113" s="21"/>
      <c r="G113" s="21"/>
      <c r="H113" s="21"/>
    </row>
    <row r="114" spans="1:8" x14ac:dyDescent="0.25">
      <c r="A114" s="17">
        <v>98</v>
      </c>
      <c r="B114" s="19" t="s">
        <v>17</v>
      </c>
      <c r="C114" s="16"/>
      <c r="D114" s="21"/>
      <c r="E114" s="21"/>
      <c r="F114" s="21"/>
      <c r="G114" s="21"/>
      <c r="H114" s="21"/>
    </row>
    <row r="115" spans="1:8" x14ac:dyDescent="0.25">
      <c r="A115" s="17">
        <v>99</v>
      </c>
      <c r="B115" s="19" t="s">
        <v>83</v>
      </c>
      <c r="C115" s="16"/>
      <c r="D115" s="21"/>
      <c r="E115" s="21"/>
      <c r="F115" s="21"/>
      <c r="G115" s="21"/>
      <c r="H115" s="21"/>
    </row>
    <row r="116" spans="1:8" x14ac:dyDescent="0.25">
      <c r="A116" s="17">
        <v>100</v>
      </c>
      <c r="B116" s="19" t="s">
        <v>16</v>
      </c>
      <c r="C116" s="16"/>
      <c r="D116" s="21"/>
      <c r="E116" s="21"/>
      <c r="F116" s="21"/>
      <c r="G116" s="21"/>
      <c r="H116" s="21"/>
    </row>
    <row r="117" spans="1:8" x14ac:dyDescent="0.25">
      <c r="A117" s="16"/>
      <c r="B117" s="32" t="s">
        <v>46</v>
      </c>
      <c r="C117" s="16"/>
      <c r="D117" s="22" t="s">
        <v>146</v>
      </c>
      <c r="E117" s="22" t="s">
        <v>147</v>
      </c>
      <c r="F117" s="22" t="s">
        <v>148</v>
      </c>
      <c r="G117" s="22" t="s">
        <v>149</v>
      </c>
      <c r="H117" s="24" t="s">
        <v>150</v>
      </c>
    </row>
    <row r="118" spans="1:8" x14ac:dyDescent="0.25">
      <c r="A118" s="17">
        <v>101</v>
      </c>
      <c r="B118" s="19" t="s">
        <v>14</v>
      </c>
      <c r="C118" s="16"/>
      <c r="D118" s="21"/>
      <c r="E118" s="21"/>
      <c r="F118" s="21"/>
      <c r="G118" s="21"/>
      <c r="H118" s="21"/>
    </row>
    <row r="119" spans="1:8" x14ac:dyDescent="0.25">
      <c r="A119" s="17">
        <v>102</v>
      </c>
      <c r="B119" s="19" t="s">
        <v>31</v>
      </c>
      <c r="C119" s="16"/>
      <c r="D119" s="21"/>
      <c r="E119" s="21"/>
      <c r="F119" s="21"/>
      <c r="G119" s="21"/>
      <c r="H119" s="21"/>
    </row>
    <row r="120" spans="1:8" x14ac:dyDescent="0.25">
      <c r="A120" s="17">
        <v>103</v>
      </c>
      <c r="B120" s="19" t="s">
        <v>30</v>
      </c>
      <c r="C120" s="16"/>
      <c r="D120" s="21"/>
      <c r="E120" s="21"/>
      <c r="F120" s="21"/>
      <c r="G120" s="21"/>
      <c r="H120" s="21"/>
    </row>
    <row r="121" spans="1:8" x14ac:dyDescent="0.25">
      <c r="A121" s="17">
        <v>104</v>
      </c>
      <c r="B121" s="19" t="s">
        <v>2</v>
      </c>
      <c r="C121" s="16"/>
      <c r="D121" s="21"/>
      <c r="E121" s="21"/>
      <c r="F121" s="21"/>
      <c r="G121" s="21"/>
      <c r="H121" s="21"/>
    </row>
    <row r="122" spans="1:8" x14ac:dyDescent="0.25">
      <c r="A122" s="17">
        <v>105</v>
      </c>
      <c r="B122" s="19" t="s">
        <v>32</v>
      </c>
      <c r="C122" s="16"/>
      <c r="D122" s="21"/>
      <c r="E122" s="21"/>
      <c r="F122" s="21"/>
      <c r="G122" s="21"/>
      <c r="H122" s="21"/>
    </row>
    <row r="123" spans="1:8" x14ac:dyDescent="0.25">
      <c r="A123" s="17">
        <v>106</v>
      </c>
      <c r="B123" s="19" t="s">
        <v>21</v>
      </c>
      <c r="C123" s="16"/>
      <c r="D123" s="21"/>
      <c r="E123" s="21"/>
      <c r="F123" s="21"/>
      <c r="G123" s="21"/>
      <c r="H123" s="21"/>
    </row>
    <row r="124" spans="1:8" x14ac:dyDescent="0.25">
      <c r="A124" s="17">
        <v>107</v>
      </c>
      <c r="B124" s="19" t="s">
        <v>20</v>
      </c>
      <c r="C124" s="16"/>
      <c r="D124" s="21"/>
      <c r="E124" s="21"/>
      <c r="F124" s="21"/>
      <c r="G124" s="21"/>
      <c r="H124" s="21"/>
    </row>
    <row r="125" spans="1:8" x14ac:dyDescent="0.25">
      <c r="A125" s="16"/>
      <c r="B125" s="18" t="s">
        <v>34</v>
      </c>
      <c r="C125" s="16"/>
      <c r="D125" s="16"/>
      <c r="E125" s="16"/>
      <c r="F125" s="16"/>
      <c r="G125" s="16"/>
      <c r="H125" s="16"/>
    </row>
  </sheetData>
  <pageMargins left="0.70866141732283472" right="0.70866141732283472" top="0.74803149606299213" bottom="0.74803149606299213" header="0.31496062992125984" footer="0.31496062992125984"/>
  <pageSetup paperSize="9" firstPageNumber="6" orientation="landscape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5"/>
  <sheetViews>
    <sheetView topLeftCell="A38" workbookViewId="0">
      <selection activeCell="D47" sqref="D47"/>
    </sheetView>
  </sheetViews>
  <sheetFormatPr defaultColWidth="9.140625" defaultRowHeight="18.75" x14ac:dyDescent="0.3"/>
  <cols>
    <col min="1" max="1" width="37.28515625" style="1" bestFit="1" customWidth="1"/>
    <col min="2" max="2" width="10.5703125" style="1" customWidth="1"/>
    <col min="3" max="3" width="20" style="1" bestFit="1" customWidth="1"/>
    <col min="4" max="4" width="20.7109375" style="1" customWidth="1"/>
    <col min="5" max="16384" width="9.140625" style="1"/>
  </cols>
  <sheetData>
    <row r="1" spans="1:4" x14ac:dyDescent="0.3">
      <c r="A1" s="1" t="s">
        <v>22</v>
      </c>
    </row>
    <row r="2" spans="1:4" x14ac:dyDescent="0.3">
      <c r="A2" s="1" t="s">
        <v>23</v>
      </c>
    </row>
    <row r="3" spans="1:4" x14ac:dyDescent="0.3">
      <c r="A3" s="1" t="s">
        <v>24</v>
      </c>
    </row>
    <row r="4" spans="1:4" x14ac:dyDescent="0.3">
      <c r="A4" s="1" t="s">
        <v>25</v>
      </c>
    </row>
    <row r="5" spans="1:4" x14ac:dyDescent="0.3">
      <c r="A5" s="1" t="s">
        <v>26</v>
      </c>
    </row>
    <row r="6" spans="1:4" x14ac:dyDescent="0.3">
      <c r="A6" s="1" t="s">
        <v>27</v>
      </c>
    </row>
    <row r="7" spans="1:4" x14ac:dyDescent="0.3">
      <c r="A7" s="1" t="s">
        <v>28</v>
      </c>
    </row>
    <row r="9" spans="1:4" x14ac:dyDescent="0.3">
      <c r="A9" s="1" t="s">
        <v>33</v>
      </c>
      <c r="B9" s="1" t="s">
        <v>7</v>
      </c>
      <c r="C9" s="1" t="s">
        <v>8</v>
      </c>
      <c r="D9" s="1" t="s">
        <v>29</v>
      </c>
    </row>
    <row r="10" spans="1:4" x14ac:dyDescent="0.3">
      <c r="A10" s="1" t="s">
        <v>55</v>
      </c>
      <c r="B10" s="1" t="str">
        <f>+PROPER(A10)</f>
        <v xml:space="preserve">Front Brake Pads </v>
      </c>
      <c r="C10" s="1" t="s">
        <v>9</v>
      </c>
      <c r="D10" s="1" t="s">
        <v>42</v>
      </c>
    </row>
    <row r="11" spans="1:4" x14ac:dyDescent="0.3">
      <c r="A11" s="1" t="s">
        <v>56</v>
      </c>
      <c r="B11" s="1" t="str">
        <f t="shared" ref="B11:B74" si="0">+PROPER(A11)</f>
        <v>Front Disc Pads</v>
      </c>
      <c r="C11" s="1" t="s">
        <v>9</v>
      </c>
      <c r="D11" s="1" t="s">
        <v>42</v>
      </c>
    </row>
    <row r="12" spans="1:4" x14ac:dyDescent="0.3">
      <c r="A12" s="1" t="s">
        <v>57</v>
      </c>
      <c r="B12" s="1" t="str">
        <f t="shared" si="0"/>
        <v>Springs (Rear Springs)</v>
      </c>
      <c r="C12" s="1" t="s">
        <v>9</v>
      </c>
      <c r="D12" s="1" t="s">
        <v>43</v>
      </c>
    </row>
    <row r="13" spans="1:4" x14ac:dyDescent="0.3">
      <c r="A13" s="1" t="s">
        <v>35</v>
      </c>
      <c r="B13" s="1" t="str">
        <f t="shared" si="0"/>
        <v>Springs (Front )</v>
      </c>
      <c r="D13" s="1" t="s">
        <v>43</v>
      </c>
    </row>
    <row r="14" spans="1:4" x14ac:dyDescent="0.3">
      <c r="A14" s="1" t="s">
        <v>0</v>
      </c>
      <c r="B14" s="1" t="str">
        <f t="shared" si="0"/>
        <v xml:space="preserve">Pipe Joiners </v>
      </c>
      <c r="C14" s="1" t="s">
        <v>9</v>
      </c>
      <c r="D14" s="1" t="s">
        <v>44</v>
      </c>
    </row>
    <row r="15" spans="1:4" x14ac:dyDescent="0.3">
      <c r="A15" s="1" t="s">
        <v>1</v>
      </c>
      <c r="B15" s="1" t="str">
        <f t="shared" si="0"/>
        <v>Batteries</v>
      </c>
      <c r="C15" s="1" t="s">
        <v>9</v>
      </c>
      <c r="D15" s="1" t="s">
        <v>45</v>
      </c>
    </row>
    <row r="16" spans="1:4" x14ac:dyDescent="0.3">
      <c r="A16" s="1" t="s">
        <v>58</v>
      </c>
      <c r="B16" s="1" t="str">
        <f t="shared" si="0"/>
        <v>Front Shocks</v>
      </c>
      <c r="C16" s="1" t="s">
        <v>9</v>
      </c>
      <c r="D16" s="1" t="s">
        <v>43</v>
      </c>
    </row>
    <row r="17" spans="1:5" x14ac:dyDescent="0.3">
      <c r="A17" s="1" t="s">
        <v>59</v>
      </c>
      <c r="B17" s="1" t="str">
        <f t="shared" si="0"/>
        <v xml:space="preserve">Shackle Pins </v>
      </c>
      <c r="C17" s="1" t="s">
        <v>9</v>
      </c>
      <c r="D17" s="1" t="s">
        <v>44</v>
      </c>
    </row>
    <row r="18" spans="1:5" x14ac:dyDescent="0.3">
      <c r="A18" s="1" t="s">
        <v>60</v>
      </c>
      <c r="B18" s="1" t="str">
        <f t="shared" si="0"/>
        <v xml:space="preserve">Rear Brake Shoes </v>
      </c>
      <c r="C18" s="1" t="s">
        <v>9</v>
      </c>
      <c r="D18" s="1" t="s">
        <v>42</v>
      </c>
    </row>
    <row r="19" spans="1:5" x14ac:dyDescent="0.3">
      <c r="A19" s="1" t="s">
        <v>61</v>
      </c>
      <c r="B19" s="1" t="str">
        <f t="shared" si="0"/>
        <v>Front Brake Shoes</v>
      </c>
      <c r="C19" s="1" t="s">
        <v>9</v>
      </c>
      <c r="D19" s="1" t="s">
        <v>42</v>
      </c>
    </row>
    <row r="20" spans="1:5" x14ac:dyDescent="0.3">
      <c r="A20" s="1" t="s">
        <v>2</v>
      </c>
      <c r="B20" s="1" t="str">
        <f t="shared" si="0"/>
        <v xml:space="preserve">Mirrors </v>
      </c>
      <c r="C20" s="1" t="s">
        <v>9</v>
      </c>
      <c r="D20" s="1" t="s">
        <v>46</v>
      </c>
    </row>
    <row r="21" spans="1:5" x14ac:dyDescent="0.3">
      <c r="A21" s="1" t="s">
        <v>62</v>
      </c>
      <c r="B21" s="1" t="str">
        <f t="shared" si="0"/>
        <v>Brake Fluid</v>
      </c>
      <c r="C21" s="1" t="s">
        <v>9</v>
      </c>
      <c r="D21" s="1" t="s">
        <v>49</v>
      </c>
      <c r="E21" s="1" t="str">
        <f>+UPPER(D21)</f>
        <v>LUBRICANT RELATED</v>
      </c>
    </row>
    <row r="22" spans="1:5" x14ac:dyDescent="0.3">
      <c r="A22" s="1" t="s">
        <v>3</v>
      </c>
      <c r="B22" s="1" t="str">
        <f t="shared" si="0"/>
        <v>Starter</v>
      </c>
      <c r="C22" s="1" t="s">
        <v>9</v>
      </c>
      <c r="D22" s="1" t="s">
        <v>44</v>
      </c>
    </row>
    <row r="23" spans="1:5" x14ac:dyDescent="0.3">
      <c r="A23" s="1" t="s">
        <v>63</v>
      </c>
      <c r="B23" s="1" t="str">
        <f t="shared" si="0"/>
        <v>Shackle Bolt Nuts</v>
      </c>
      <c r="C23" s="1" t="s">
        <v>9</v>
      </c>
      <c r="D23" s="1" t="s">
        <v>47</v>
      </c>
    </row>
    <row r="24" spans="1:5" x14ac:dyDescent="0.3">
      <c r="A24" s="1" t="s">
        <v>64</v>
      </c>
      <c r="B24" s="1" t="str">
        <f t="shared" si="0"/>
        <v>Spring Brackets</v>
      </c>
      <c r="C24" s="1" t="s">
        <v>9</v>
      </c>
      <c r="D24" s="1" t="s">
        <v>43</v>
      </c>
    </row>
    <row r="25" spans="1:5" x14ac:dyDescent="0.3">
      <c r="A25" s="1" t="s">
        <v>65</v>
      </c>
      <c r="B25" s="1" t="str">
        <f t="shared" si="0"/>
        <v>Front Brake Shoe Springs</v>
      </c>
      <c r="C25" s="1" t="s">
        <v>9</v>
      </c>
      <c r="D25" s="1" t="s">
        <v>42</v>
      </c>
    </row>
    <row r="26" spans="1:5" x14ac:dyDescent="0.3">
      <c r="A26" s="1" t="s">
        <v>66</v>
      </c>
      <c r="B26" s="1" t="str">
        <f t="shared" si="0"/>
        <v>Brake Shoe Pin Kit</v>
      </c>
      <c r="C26" s="1" t="s">
        <v>9</v>
      </c>
      <c r="D26" s="1" t="s">
        <v>42</v>
      </c>
    </row>
    <row r="27" spans="1:5" x14ac:dyDescent="0.3">
      <c r="A27" s="1" t="s">
        <v>67</v>
      </c>
      <c r="B27" s="1" t="str">
        <f t="shared" si="0"/>
        <v>Stabilizer Rod</v>
      </c>
      <c r="C27" s="1" t="s">
        <v>9</v>
      </c>
      <c r="D27" s="1" t="s">
        <v>43</v>
      </c>
    </row>
    <row r="28" spans="1:5" x14ac:dyDescent="0.3">
      <c r="A28" s="1" t="s">
        <v>68</v>
      </c>
      <c r="B28" s="1" t="str">
        <f t="shared" si="0"/>
        <v>Clear Led Lamp</v>
      </c>
      <c r="C28" s="1" t="s">
        <v>9</v>
      </c>
      <c r="D28" s="1" t="s">
        <v>45</v>
      </c>
    </row>
    <row r="29" spans="1:5" x14ac:dyDescent="0.3">
      <c r="A29" s="1" t="s">
        <v>4</v>
      </c>
      <c r="B29" s="1" t="str">
        <f t="shared" si="0"/>
        <v>Positive Terminals</v>
      </c>
      <c r="C29" s="1" t="s">
        <v>9</v>
      </c>
      <c r="D29" s="1" t="s">
        <v>45</v>
      </c>
    </row>
    <row r="30" spans="1:5" x14ac:dyDescent="0.3">
      <c r="A30" s="1" t="s">
        <v>5</v>
      </c>
      <c r="B30" s="1" t="str">
        <f t="shared" si="0"/>
        <v>Negative Terminals</v>
      </c>
      <c r="C30" s="1" t="s">
        <v>9</v>
      </c>
      <c r="D30" s="1" t="s">
        <v>45</v>
      </c>
    </row>
    <row r="31" spans="1:5" x14ac:dyDescent="0.3">
      <c r="A31" s="1" t="s">
        <v>6</v>
      </c>
      <c r="B31" s="1" t="str">
        <f t="shared" si="0"/>
        <v>Reflective Tape</v>
      </c>
      <c r="C31" s="1" t="s">
        <v>9</v>
      </c>
      <c r="D31" s="1" t="s">
        <v>48</v>
      </c>
    </row>
    <row r="32" spans="1:5" x14ac:dyDescent="0.3">
      <c r="A32" s="1" t="s">
        <v>69</v>
      </c>
      <c r="B32" s="1" t="str">
        <f t="shared" si="0"/>
        <v>Grease Nipples</v>
      </c>
      <c r="C32" s="1" t="s">
        <v>9</v>
      </c>
      <c r="D32" s="1" t="s">
        <v>44</v>
      </c>
    </row>
    <row r="33" spans="1:4" x14ac:dyDescent="0.3">
      <c r="A33" s="1" t="s">
        <v>70</v>
      </c>
      <c r="B33" s="1" t="str">
        <f t="shared" si="0"/>
        <v>Slack Adjustor</v>
      </c>
      <c r="C33" s="1" t="s">
        <v>9</v>
      </c>
      <c r="D33" s="1" t="s">
        <v>42</v>
      </c>
    </row>
    <row r="34" spans="1:4" x14ac:dyDescent="0.3">
      <c r="A34" s="1" t="s">
        <v>10</v>
      </c>
      <c r="B34" s="1" t="str">
        <f t="shared" si="0"/>
        <v>Alternator</v>
      </c>
      <c r="C34" s="1" t="s">
        <v>9</v>
      </c>
      <c r="D34" s="1" t="s">
        <v>45</v>
      </c>
    </row>
    <row r="35" spans="1:4" x14ac:dyDescent="0.3">
      <c r="A35" s="1" t="s">
        <v>71</v>
      </c>
      <c r="B35" s="1" t="str">
        <f t="shared" si="0"/>
        <v>Spring Bracket Bolt</v>
      </c>
      <c r="C35" s="1" t="s">
        <v>9</v>
      </c>
      <c r="D35" s="1" t="s">
        <v>43</v>
      </c>
    </row>
    <row r="36" spans="1:4" x14ac:dyDescent="0.3">
      <c r="A36" s="1" t="s">
        <v>72</v>
      </c>
      <c r="B36" s="1" t="str">
        <f t="shared" si="0"/>
        <v>Centre Bearing</v>
      </c>
      <c r="C36" s="1" t="s">
        <v>9</v>
      </c>
      <c r="D36" s="1" t="s">
        <v>43</v>
      </c>
    </row>
    <row r="37" spans="1:4" x14ac:dyDescent="0.3">
      <c r="A37" s="1" t="s">
        <v>73</v>
      </c>
      <c r="B37" s="1" t="str">
        <f t="shared" si="0"/>
        <v>Spring Washers</v>
      </c>
      <c r="C37" s="1" t="s">
        <v>9</v>
      </c>
      <c r="D37" s="1" t="s">
        <v>48</v>
      </c>
    </row>
    <row r="38" spans="1:4" x14ac:dyDescent="0.3">
      <c r="A38" s="1" t="s">
        <v>74</v>
      </c>
      <c r="B38" s="1" t="str">
        <f t="shared" si="0"/>
        <v>Red Led Lamp</v>
      </c>
      <c r="C38" s="1" t="s">
        <v>9</v>
      </c>
      <c r="D38" s="1" t="s">
        <v>45</v>
      </c>
    </row>
    <row r="39" spans="1:4" x14ac:dyDescent="0.3">
      <c r="A39" s="1" t="s">
        <v>75</v>
      </c>
      <c r="B39" s="1" t="str">
        <f t="shared" si="0"/>
        <v>Amber Led Lamp</v>
      </c>
      <c r="C39" s="1" t="s">
        <v>9</v>
      </c>
      <c r="D39" s="1" t="s">
        <v>45</v>
      </c>
    </row>
    <row r="40" spans="1:4" x14ac:dyDescent="0.3">
      <c r="A40" s="1" t="s">
        <v>76</v>
      </c>
      <c r="B40" s="1" t="str">
        <f t="shared" si="0"/>
        <v>Red Round Marker Lamp</v>
      </c>
      <c r="C40" s="1" t="s">
        <v>9</v>
      </c>
      <c r="D40" s="1" t="s">
        <v>45</v>
      </c>
    </row>
    <row r="41" spans="1:4" x14ac:dyDescent="0.3">
      <c r="A41" s="1" t="s">
        <v>77</v>
      </c>
      <c r="B41" s="1" t="str">
        <f t="shared" si="0"/>
        <v>Lock Wire</v>
      </c>
      <c r="C41" s="1" t="s">
        <v>9</v>
      </c>
      <c r="D41" s="1" t="s">
        <v>48</v>
      </c>
    </row>
    <row r="42" spans="1:4" x14ac:dyDescent="0.3">
      <c r="A42" s="1" t="s">
        <v>78</v>
      </c>
      <c r="B42" s="1" t="str">
        <f t="shared" si="0"/>
        <v>Arc Welding Rod</v>
      </c>
      <c r="C42" s="1" t="s">
        <v>9</v>
      </c>
      <c r="D42" s="1" t="s">
        <v>48</v>
      </c>
    </row>
    <row r="43" spans="1:4" x14ac:dyDescent="0.3">
      <c r="A43" s="1" t="s">
        <v>79</v>
      </c>
      <c r="B43" s="1" t="str">
        <f t="shared" si="0"/>
        <v>Hacksaw Blade</v>
      </c>
      <c r="C43" s="1" t="s">
        <v>9</v>
      </c>
      <c r="D43" s="1" t="s">
        <v>48</v>
      </c>
    </row>
    <row r="44" spans="1:4" x14ac:dyDescent="0.3">
      <c r="A44" s="1" t="s">
        <v>80</v>
      </c>
      <c r="B44" s="1" t="str">
        <f t="shared" si="0"/>
        <v>Set Screws</v>
      </c>
      <c r="C44" s="1" t="s">
        <v>9</v>
      </c>
      <c r="D44" s="1" t="s">
        <v>48</v>
      </c>
    </row>
    <row r="45" spans="1:4" x14ac:dyDescent="0.3">
      <c r="A45" s="1" t="s">
        <v>81</v>
      </c>
      <c r="B45" s="1" t="str">
        <f t="shared" si="0"/>
        <v>Metric Nuts</v>
      </c>
      <c r="C45" s="1" t="s">
        <v>9</v>
      </c>
      <c r="D45" s="1" t="s">
        <v>48</v>
      </c>
    </row>
    <row r="46" spans="1:4" x14ac:dyDescent="0.3">
      <c r="A46" s="1" t="s">
        <v>82</v>
      </c>
      <c r="B46" s="1" t="str">
        <f t="shared" si="0"/>
        <v>Insulation Tape</v>
      </c>
      <c r="C46" s="1" t="s">
        <v>9</v>
      </c>
      <c r="D46" s="1" t="s">
        <v>48</v>
      </c>
    </row>
    <row r="47" spans="1:4" x14ac:dyDescent="0.3">
      <c r="A47" s="1" t="s">
        <v>83</v>
      </c>
      <c r="B47" s="1" t="str">
        <f t="shared" si="0"/>
        <v>Q2O Penetrating Oil</v>
      </c>
      <c r="C47" s="1" t="s">
        <v>9</v>
      </c>
      <c r="D47" s="1" t="s">
        <v>49</v>
      </c>
    </row>
    <row r="48" spans="1:4" x14ac:dyDescent="0.3">
      <c r="A48" s="1" t="s">
        <v>84</v>
      </c>
      <c r="B48" s="1" t="str">
        <f t="shared" si="0"/>
        <v>Fuse Holders</v>
      </c>
      <c r="C48" s="1" t="s">
        <v>9</v>
      </c>
      <c r="D48" s="1" t="s">
        <v>48</v>
      </c>
    </row>
    <row r="49" spans="1:4" x14ac:dyDescent="0.3">
      <c r="A49" s="1" t="s">
        <v>85</v>
      </c>
      <c r="B49" s="1" t="str">
        <f t="shared" si="0"/>
        <v>Anti - Freeze</v>
      </c>
      <c r="C49" s="1" t="s">
        <v>9</v>
      </c>
      <c r="D49" s="1" t="s">
        <v>44</v>
      </c>
    </row>
    <row r="50" spans="1:4" x14ac:dyDescent="0.3">
      <c r="A50" s="1" t="s">
        <v>86</v>
      </c>
      <c r="B50" s="1" t="str">
        <f t="shared" si="0"/>
        <v>Battery Lug</v>
      </c>
      <c r="C50" s="1" t="s">
        <v>9</v>
      </c>
      <c r="D50" s="1" t="s">
        <v>45</v>
      </c>
    </row>
    <row r="51" spans="1:4" x14ac:dyDescent="0.3">
      <c r="A51" s="1" t="s">
        <v>87</v>
      </c>
      <c r="B51" s="1" t="str">
        <f t="shared" si="0"/>
        <v>Headlights Globes</v>
      </c>
      <c r="C51" s="1" t="s">
        <v>9</v>
      </c>
      <c r="D51" s="1" t="s">
        <v>45</v>
      </c>
    </row>
    <row r="52" spans="1:4" x14ac:dyDescent="0.3">
      <c r="A52" s="1" t="s">
        <v>88</v>
      </c>
      <c r="B52" s="1" t="str">
        <f t="shared" si="0"/>
        <v>Indicator Bulbs</v>
      </c>
      <c r="C52" s="1" t="s">
        <v>9</v>
      </c>
      <c r="D52" s="1" t="s">
        <v>45</v>
      </c>
    </row>
    <row r="53" spans="1:4" x14ac:dyDescent="0.3">
      <c r="A53" s="1" t="s">
        <v>89</v>
      </c>
      <c r="B53" s="1" t="str">
        <f t="shared" si="0"/>
        <v>Headlights Bulbs</v>
      </c>
      <c r="C53" s="1" t="s">
        <v>9</v>
      </c>
      <c r="D53" s="1" t="s">
        <v>45</v>
      </c>
    </row>
    <row r="54" spans="1:4" x14ac:dyDescent="0.3">
      <c r="A54" s="1" t="s">
        <v>90</v>
      </c>
      <c r="B54" s="1" t="str">
        <f t="shared" si="0"/>
        <v>Filler Lockable Cap</v>
      </c>
      <c r="C54" s="1" t="s">
        <v>9</v>
      </c>
      <c r="D54" s="1" t="s">
        <v>49</v>
      </c>
    </row>
    <row r="55" spans="1:4" x14ac:dyDescent="0.3">
      <c r="A55" s="1" t="s">
        <v>91</v>
      </c>
      <c r="B55" s="1" t="str">
        <f t="shared" si="0"/>
        <v>Brake Drums</v>
      </c>
      <c r="C55" s="1" t="s">
        <v>9</v>
      </c>
      <c r="D55" s="1" t="s">
        <v>42</v>
      </c>
    </row>
    <row r="56" spans="1:4" x14ac:dyDescent="0.3">
      <c r="A56" s="1" t="s">
        <v>11</v>
      </c>
      <c r="B56" s="1" t="str">
        <f t="shared" si="0"/>
        <v>Clutch Master Cylinder</v>
      </c>
      <c r="C56" s="1" t="s">
        <v>9</v>
      </c>
      <c r="D56" s="1" t="s">
        <v>50</v>
      </c>
    </row>
    <row r="57" spans="1:4" x14ac:dyDescent="0.3">
      <c r="A57" s="1" t="s">
        <v>12</v>
      </c>
      <c r="B57" s="1" t="str">
        <f t="shared" si="0"/>
        <v>Indicator Switch</v>
      </c>
      <c r="C57" s="1" t="s">
        <v>9</v>
      </c>
      <c r="D57" s="1" t="s">
        <v>45</v>
      </c>
    </row>
    <row r="58" spans="1:4" x14ac:dyDescent="0.3">
      <c r="A58" s="1" t="s">
        <v>13</v>
      </c>
      <c r="B58" s="1" t="str">
        <f t="shared" si="0"/>
        <v>Shock Absorbers</v>
      </c>
      <c r="C58" s="1" t="s">
        <v>9</v>
      </c>
      <c r="D58" s="1" t="s">
        <v>43</v>
      </c>
    </row>
    <row r="59" spans="1:4" x14ac:dyDescent="0.3">
      <c r="A59" s="1" t="s">
        <v>14</v>
      </c>
      <c r="B59" s="1" t="str">
        <f t="shared" si="0"/>
        <v>Door Locks</v>
      </c>
      <c r="C59" s="1" t="s">
        <v>9</v>
      </c>
      <c r="D59" s="1" t="s">
        <v>46</v>
      </c>
    </row>
    <row r="60" spans="1:4" x14ac:dyDescent="0.3">
      <c r="A60" s="1" t="s">
        <v>92</v>
      </c>
      <c r="B60" s="1" t="str">
        <f t="shared" si="0"/>
        <v>Steering Column</v>
      </c>
      <c r="C60" s="1" t="s">
        <v>9</v>
      </c>
      <c r="D60" s="1" t="s">
        <v>44</v>
      </c>
    </row>
    <row r="61" spans="1:4" x14ac:dyDescent="0.3">
      <c r="A61" s="1" t="s">
        <v>93</v>
      </c>
      <c r="B61" s="1" t="str">
        <f t="shared" si="0"/>
        <v>Brake Booster</v>
      </c>
      <c r="C61" s="1" t="s">
        <v>9</v>
      </c>
      <c r="D61" s="1" t="s">
        <v>42</v>
      </c>
    </row>
    <row r="62" spans="1:4" x14ac:dyDescent="0.3">
      <c r="A62" s="1" t="s">
        <v>15</v>
      </c>
      <c r="B62" s="1" t="str">
        <f t="shared" si="0"/>
        <v xml:space="preserve">Engine Oil </v>
      </c>
      <c r="C62" s="1" t="s">
        <v>9</v>
      </c>
      <c r="D62" s="1" t="s">
        <v>49</v>
      </c>
    </row>
    <row r="63" spans="1:4" x14ac:dyDescent="0.3">
      <c r="A63" s="1" t="s">
        <v>16</v>
      </c>
      <c r="B63" s="1" t="str">
        <f t="shared" si="0"/>
        <v>Steering Oil</v>
      </c>
      <c r="C63" s="1" t="s">
        <v>9</v>
      </c>
      <c r="D63" s="1" t="s">
        <v>49</v>
      </c>
    </row>
    <row r="64" spans="1:4" x14ac:dyDescent="0.3">
      <c r="A64" s="1" t="s">
        <v>17</v>
      </c>
      <c r="B64" s="1" t="str">
        <f t="shared" si="0"/>
        <v>Gearbox Oil</v>
      </c>
      <c r="C64" s="1" t="s">
        <v>9</v>
      </c>
      <c r="D64" s="1" t="s">
        <v>49</v>
      </c>
    </row>
    <row r="65" spans="1:4" x14ac:dyDescent="0.3">
      <c r="A65" s="1" t="s">
        <v>18</v>
      </c>
      <c r="B65" s="1" t="str">
        <f t="shared" si="0"/>
        <v>Clutch Kit</v>
      </c>
      <c r="C65" s="1" t="s">
        <v>9</v>
      </c>
      <c r="D65" s="1" t="s">
        <v>50</v>
      </c>
    </row>
    <row r="66" spans="1:4" x14ac:dyDescent="0.3">
      <c r="A66" s="1" t="s">
        <v>19</v>
      </c>
      <c r="B66" s="1" t="str">
        <f t="shared" si="0"/>
        <v>King Pins</v>
      </c>
      <c r="C66" s="1" t="s">
        <v>9</v>
      </c>
      <c r="D66" s="1" t="s">
        <v>44</v>
      </c>
    </row>
    <row r="67" spans="1:4" x14ac:dyDescent="0.3">
      <c r="A67" s="1" t="s">
        <v>20</v>
      </c>
      <c r="B67" s="1" t="str">
        <f t="shared" si="0"/>
        <v>Wiper Blades</v>
      </c>
      <c r="C67" s="1" t="s">
        <v>9</v>
      </c>
      <c r="D67" s="1" t="s">
        <v>46</v>
      </c>
    </row>
    <row r="68" spans="1:4" x14ac:dyDescent="0.3">
      <c r="A68" s="1" t="s">
        <v>21</v>
      </c>
      <c r="B68" s="1" t="str">
        <f t="shared" si="0"/>
        <v>Wiper Arms</v>
      </c>
      <c r="C68" s="1" t="s">
        <v>9</v>
      </c>
      <c r="D68" s="1" t="s">
        <v>46</v>
      </c>
    </row>
    <row r="69" spans="1:4" x14ac:dyDescent="0.3">
      <c r="A69" s="1" t="s">
        <v>94</v>
      </c>
      <c r="B69" s="1" t="str">
        <f t="shared" si="0"/>
        <v>Drag Link</v>
      </c>
      <c r="C69" s="1" t="s">
        <v>9</v>
      </c>
      <c r="D69" s="1" t="s">
        <v>43</v>
      </c>
    </row>
    <row r="70" spans="1:4" x14ac:dyDescent="0.3">
      <c r="A70" s="1" t="s">
        <v>30</v>
      </c>
      <c r="B70" s="1" t="str">
        <f t="shared" si="0"/>
        <v>Front Right Wind Screen</v>
      </c>
      <c r="D70" s="1" t="s">
        <v>46</v>
      </c>
    </row>
    <row r="71" spans="1:4" x14ac:dyDescent="0.3">
      <c r="A71" s="1" t="s">
        <v>31</v>
      </c>
      <c r="B71" s="1" t="str">
        <f t="shared" si="0"/>
        <v>Front Left Wind Screen</v>
      </c>
      <c r="D71" s="1" t="s">
        <v>46</v>
      </c>
    </row>
    <row r="72" spans="1:4" x14ac:dyDescent="0.3">
      <c r="A72" s="1" t="s">
        <v>32</v>
      </c>
      <c r="B72" s="1" t="str">
        <f t="shared" si="0"/>
        <v>Side Windows</v>
      </c>
      <c r="D72" s="1" t="s">
        <v>46</v>
      </c>
    </row>
    <row r="73" spans="1:4" x14ac:dyDescent="0.3">
      <c r="A73" s="2" t="s">
        <v>95</v>
      </c>
      <c r="B73" s="1" t="str">
        <f t="shared" si="0"/>
        <v>Piston And Liner Kits</v>
      </c>
      <c r="D73" s="1" t="s">
        <v>44</v>
      </c>
    </row>
    <row r="74" spans="1:4" x14ac:dyDescent="0.3">
      <c r="A74" s="2" t="s">
        <v>96</v>
      </c>
      <c r="B74" s="1" t="str">
        <f t="shared" si="0"/>
        <v>Piston Rings</v>
      </c>
      <c r="D74" s="1" t="s">
        <v>44</v>
      </c>
    </row>
    <row r="75" spans="1:4" x14ac:dyDescent="0.3">
      <c r="A75" s="2" t="s">
        <v>97</v>
      </c>
      <c r="B75" s="1" t="str">
        <f t="shared" ref="B75:B115" si="1">+PROPER(A75)</f>
        <v>Loose Liners</v>
      </c>
      <c r="D75" s="1" t="s">
        <v>44</v>
      </c>
    </row>
    <row r="76" spans="1:4" x14ac:dyDescent="0.3">
      <c r="A76" s="2" t="s">
        <v>98</v>
      </c>
      <c r="B76" s="1" t="str">
        <f t="shared" si="1"/>
        <v>Liner O Rings</v>
      </c>
      <c r="D76" s="1" t="s">
        <v>44</v>
      </c>
    </row>
    <row r="77" spans="1:4" x14ac:dyDescent="0.3">
      <c r="A77" s="2" t="s">
        <v>99</v>
      </c>
      <c r="B77" s="1" t="str">
        <f t="shared" si="1"/>
        <v>Conrod Bolts</v>
      </c>
      <c r="D77" s="1" t="s">
        <v>44</v>
      </c>
    </row>
    <row r="78" spans="1:4" x14ac:dyDescent="0.3">
      <c r="A78" s="2" t="s">
        <v>100</v>
      </c>
      <c r="B78" s="1" t="str">
        <f t="shared" si="1"/>
        <v>Cylinder Head</v>
      </c>
      <c r="D78" s="1" t="s">
        <v>44</v>
      </c>
    </row>
    <row r="79" spans="1:4" x14ac:dyDescent="0.3">
      <c r="A79" s="2" t="s">
        <v>101</v>
      </c>
      <c r="B79" s="1" t="str">
        <f t="shared" si="1"/>
        <v>Cylinder Head Valves</v>
      </c>
      <c r="D79" s="1" t="s">
        <v>44</v>
      </c>
    </row>
    <row r="80" spans="1:4" x14ac:dyDescent="0.3">
      <c r="A80" s="2" t="s">
        <v>102</v>
      </c>
      <c r="B80" s="1" t="str">
        <f t="shared" si="1"/>
        <v>Cylinder Head Guides</v>
      </c>
      <c r="D80" s="1" t="s">
        <v>44</v>
      </c>
    </row>
    <row r="81" spans="1:4" x14ac:dyDescent="0.3">
      <c r="A81" s="2" t="s">
        <v>103</v>
      </c>
      <c r="B81" s="1" t="str">
        <f t="shared" si="1"/>
        <v>Valve Stem Seals</v>
      </c>
      <c r="D81" s="1" t="s">
        <v>44</v>
      </c>
    </row>
    <row r="82" spans="1:4" x14ac:dyDescent="0.3">
      <c r="A82" s="2" t="s">
        <v>104</v>
      </c>
      <c r="B82" s="1" t="str">
        <f t="shared" si="1"/>
        <v>Cylinder Head Bolts</v>
      </c>
      <c r="D82" s="1" t="s">
        <v>44</v>
      </c>
    </row>
    <row r="83" spans="1:4" x14ac:dyDescent="0.3">
      <c r="A83" s="2" t="s">
        <v>105</v>
      </c>
      <c r="B83" s="1" t="str">
        <f t="shared" si="1"/>
        <v>Cylinder Head Springs</v>
      </c>
      <c r="D83" s="1" t="s">
        <v>44</v>
      </c>
    </row>
    <row r="84" spans="1:4" x14ac:dyDescent="0.3">
      <c r="A84" s="2" t="s">
        <v>106</v>
      </c>
      <c r="B84" s="1" t="str">
        <f t="shared" si="1"/>
        <v>Cylinder Head Gasket</v>
      </c>
      <c r="D84" s="1" t="s">
        <v>44</v>
      </c>
    </row>
    <row r="85" spans="1:4" x14ac:dyDescent="0.3">
      <c r="A85" s="2" t="s">
        <v>107</v>
      </c>
      <c r="B85" s="1" t="str">
        <f t="shared" si="1"/>
        <v>Cylinder Head Dekok Gasket Kit</v>
      </c>
      <c r="D85" s="1" t="s">
        <v>44</v>
      </c>
    </row>
    <row r="86" spans="1:4" x14ac:dyDescent="0.3">
      <c r="A86" s="2" t="s">
        <v>108</v>
      </c>
      <c r="B86" s="1" t="str">
        <f t="shared" si="1"/>
        <v>Sub Assembly Gasket Kit</v>
      </c>
      <c r="D86" s="1" t="s">
        <v>44</v>
      </c>
    </row>
    <row r="87" spans="1:4" x14ac:dyDescent="0.3">
      <c r="A87" s="2" t="s">
        <v>109</v>
      </c>
      <c r="B87" s="1" t="str">
        <f t="shared" si="1"/>
        <v>Sump Gasket</v>
      </c>
      <c r="D87" s="1" t="s">
        <v>44</v>
      </c>
    </row>
    <row r="88" spans="1:4" x14ac:dyDescent="0.3">
      <c r="A88" s="2" t="s">
        <v>110</v>
      </c>
      <c r="B88" s="1" t="str">
        <f t="shared" si="1"/>
        <v>Sump Bolts</v>
      </c>
      <c r="D88" s="1" t="s">
        <v>44</v>
      </c>
    </row>
    <row r="89" spans="1:4" x14ac:dyDescent="0.3">
      <c r="A89" s="2" t="s">
        <v>111</v>
      </c>
      <c r="B89" s="1" t="str">
        <f t="shared" si="1"/>
        <v>Push Rods</v>
      </c>
      <c r="D89" s="1" t="s">
        <v>44</v>
      </c>
    </row>
    <row r="90" spans="1:4" x14ac:dyDescent="0.3">
      <c r="A90" s="2" t="s">
        <v>112</v>
      </c>
      <c r="B90" s="1" t="str">
        <f t="shared" si="1"/>
        <v>Pilot Bearing</v>
      </c>
      <c r="D90" s="1" t="s">
        <v>47</v>
      </c>
    </row>
    <row r="91" spans="1:4" x14ac:dyDescent="0.3">
      <c r="A91" s="2" t="s">
        <v>113</v>
      </c>
      <c r="B91" s="1" t="str">
        <f t="shared" si="1"/>
        <v>Front And Rear Engine Seal</v>
      </c>
      <c r="D91" s="1" t="s">
        <v>44</v>
      </c>
    </row>
    <row r="92" spans="1:4" x14ac:dyDescent="0.3">
      <c r="A92" s="2" t="s">
        <v>114</v>
      </c>
      <c r="B92" s="1" t="str">
        <f t="shared" si="1"/>
        <v>Rear Engine Runner</v>
      </c>
      <c r="D92" s="1" t="s">
        <v>44</v>
      </c>
    </row>
    <row r="93" spans="1:4" x14ac:dyDescent="0.3">
      <c r="A93" s="2" t="s">
        <v>115</v>
      </c>
      <c r="B93" s="1" t="str">
        <f t="shared" si="1"/>
        <v>Vibration Damper</v>
      </c>
      <c r="D93" s="1" t="s">
        <v>44</v>
      </c>
    </row>
    <row r="94" spans="1:4" x14ac:dyDescent="0.3">
      <c r="A94" s="2" t="s">
        <v>116</v>
      </c>
      <c r="B94" s="1" t="str">
        <f t="shared" si="1"/>
        <v>Main Bearings</v>
      </c>
      <c r="D94" s="1" t="s">
        <v>44</v>
      </c>
    </row>
    <row r="95" spans="1:4" x14ac:dyDescent="0.3">
      <c r="A95" s="2" t="s">
        <v>117</v>
      </c>
      <c r="B95" s="1" t="str">
        <f t="shared" si="1"/>
        <v>Big End Bearings</v>
      </c>
      <c r="D95" s="1" t="s">
        <v>44</v>
      </c>
    </row>
    <row r="96" spans="1:4" x14ac:dyDescent="0.3">
      <c r="A96" s="2" t="s">
        <v>118</v>
      </c>
      <c r="B96" s="1" t="str">
        <f t="shared" si="1"/>
        <v>Cam Bearings</v>
      </c>
      <c r="D96" s="1" t="s">
        <v>44</v>
      </c>
    </row>
    <row r="97" spans="1:4" x14ac:dyDescent="0.3">
      <c r="A97" s="2" t="s">
        <v>119</v>
      </c>
      <c r="B97" s="1" t="str">
        <f t="shared" si="1"/>
        <v>Cam Followers</v>
      </c>
      <c r="D97" s="1" t="s">
        <v>44</v>
      </c>
    </row>
    <row r="98" spans="1:4" x14ac:dyDescent="0.3">
      <c r="A98" s="2" t="s">
        <v>120</v>
      </c>
      <c r="B98" s="1" t="str">
        <f t="shared" si="1"/>
        <v>Compressor</v>
      </c>
      <c r="D98" s="1" t="s">
        <v>44</v>
      </c>
    </row>
    <row r="99" spans="1:4" x14ac:dyDescent="0.3">
      <c r="A99" s="2" t="s">
        <v>121</v>
      </c>
      <c r="B99" s="1" t="str">
        <f t="shared" si="1"/>
        <v>Compressor Loose Parts</v>
      </c>
      <c r="D99" s="1" t="s">
        <v>44</v>
      </c>
    </row>
    <row r="100" spans="1:4" x14ac:dyDescent="0.3">
      <c r="A100" s="2" t="s">
        <v>122</v>
      </c>
      <c r="B100" s="1" t="str">
        <f t="shared" si="1"/>
        <v>Fuel Filters</v>
      </c>
      <c r="D100" s="1" t="s">
        <v>44</v>
      </c>
    </row>
    <row r="101" spans="1:4" x14ac:dyDescent="0.3">
      <c r="A101" s="2" t="s">
        <v>123</v>
      </c>
      <c r="B101" s="1" t="str">
        <f t="shared" si="1"/>
        <v>Oil Filter</v>
      </c>
      <c r="D101" s="1" t="s">
        <v>44</v>
      </c>
    </row>
    <row r="102" spans="1:4" x14ac:dyDescent="0.3">
      <c r="A102" s="2" t="s">
        <v>124</v>
      </c>
      <c r="B102" s="1" t="str">
        <f t="shared" si="1"/>
        <v>Air Filters</v>
      </c>
      <c r="D102" s="1" t="s">
        <v>44</v>
      </c>
    </row>
    <row r="103" spans="1:4" x14ac:dyDescent="0.3">
      <c r="A103" s="2" t="s">
        <v>125</v>
      </c>
      <c r="B103" s="1" t="str">
        <f t="shared" si="1"/>
        <v>Oilpump</v>
      </c>
      <c r="D103" s="1" t="s">
        <v>44</v>
      </c>
    </row>
    <row r="104" spans="1:4" x14ac:dyDescent="0.3">
      <c r="A104" s="2" t="s">
        <v>126</v>
      </c>
      <c r="B104" s="1" t="str">
        <f t="shared" si="1"/>
        <v>Oil Cooler</v>
      </c>
      <c r="D104" s="1" t="s">
        <v>44</v>
      </c>
    </row>
    <row r="105" spans="1:4" x14ac:dyDescent="0.3">
      <c r="A105" s="2" t="s">
        <v>127</v>
      </c>
      <c r="B105" s="1" t="str">
        <f t="shared" si="1"/>
        <v>Water Pump</v>
      </c>
      <c r="D105" s="1" t="s">
        <v>44</v>
      </c>
    </row>
    <row r="106" spans="1:4" x14ac:dyDescent="0.3">
      <c r="A106" s="2" t="s">
        <v>128</v>
      </c>
      <c r="B106" s="1" t="str">
        <f t="shared" si="1"/>
        <v>Thermostats</v>
      </c>
      <c r="D106" s="1" t="s">
        <v>45</v>
      </c>
    </row>
    <row r="107" spans="1:4" x14ac:dyDescent="0.3">
      <c r="A107" s="2" t="s">
        <v>129</v>
      </c>
      <c r="B107" s="1" t="str">
        <f t="shared" si="1"/>
        <v>Power Steering Pump</v>
      </c>
      <c r="D107" s="1" t="s">
        <v>44</v>
      </c>
    </row>
    <row r="108" spans="1:4" x14ac:dyDescent="0.3">
      <c r="A108" s="2" t="s">
        <v>130</v>
      </c>
      <c r="B108" s="1" t="str">
        <f t="shared" si="1"/>
        <v>Engine Mountings</v>
      </c>
      <c r="D108" s="1" t="s">
        <v>44</v>
      </c>
    </row>
    <row r="109" spans="1:4" x14ac:dyDescent="0.3">
      <c r="A109" s="2" t="s">
        <v>131</v>
      </c>
      <c r="B109" s="1" t="str">
        <f t="shared" si="1"/>
        <v>Gearbox Mountings</v>
      </c>
      <c r="D109" s="1" t="s">
        <v>47</v>
      </c>
    </row>
    <row r="110" spans="1:4" x14ac:dyDescent="0.3">
      <c r="A110" s="2" t="s">
        <v>132</v>
      </c>
      <c r="B110" s="1" t="str">
        <f t="shared" si="1"/>
        <v>Clutch Plate And Pressure Plate</v>
      </c>
      <c r="D110" s="1" t="s">
        <v>50</v>
      </c>
    </row>
    <row r="111" spans="1:4" x14ac:dyDescent="0.3">
      <c r="A111" s="2" t="s">
        <v>133</v>
      </c>
      <c r="B111" s="1" t="str">
        <f t="shared" si="1"/>
        <v>Clutch Release Bearing</v>
      </c>
      <c r="D111" s="1" t="s">
        <v>50</v>
      </c>
    </row>
    <row r="112" spans="1:4" x14ac:dyDescent="0.3">
      <c r="A112" s="2" t="s">
        <v>134</v>
      </c>
      <c r="B112" s="1" t="str">
        <f t="shared" si="1"/>
        <v>Slave Cylinder</v>
      </c>
      <c r="D112" s="1" t="s">
        <v>50</v>
      </c>
    </row>
    <row r="113" spans="1:4" x14ac:dyDescent="0.3">
      <c r="A113" s="1" t="s">
        <v>135</v>
      </c>
      <c r="B113" s="1" t="str">
        <f t="shared" si="1"/>
        <v>Clutch Servo</v>
      </c>
      <c r="D113" s="1" t="s">
        <v>50</v>
      </c>
    </row>
    <row r="114" spans="1:4" x14ac:dyDescent="0.3">
      <c r="A114" s="1" t="s">
        <v>136</v>
      </c>
      <c r="B114" s="1" t="str">
        <f t="shared" si="1"/>
        <v>Radiator</v>
      </c>
      <c r="D114" s="1" t="s">
        <v>44</v>
      </c>
    </row>
    <row r="115" spans="1:4" x14ac:dyDescent="0.3">
      <c r="A115" s="1" t="s">
        <v>137</v>
      </c>
      <c r="B115" s="1" t="str">
        <f t="shared" si="1"/>
        <v>Gear Changer</v>
      </c>
      <c r="D115" s="1" t="s">
        <v>47</v>
      </c>
    </row>
  </sheetData>
  <autoFilter ref="A9:D115" xr:uid="{00000000-0009-0000-0000-000006000000}"/>
  <conditionalFormatting sqref="A1:A1048576">
    <cfRule type="duplicateValues" dxfId="1" priority="2"/>
  </conditionalFormatting>
  <conditionalFormatting sqref="D2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HB 1 Man</vt:lpstr>
      <vt:lpstr>HB2 Man</vt:lpstr>
      <vt:lpstr>Merc 1730</vt:lpstr>
      <vt:lpstr>F 95 Scania</vt:lpstr>
      <vt:lpstr>Buses</vt:lpstr>
      <vt:lpstr>Vehicles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Abongie Qinga</dc:creator>
  <cp:lastModifiedBy>Lwando Nkunjana</cp:lastModifiedBy>
  <cp:lastPrinted>2019-09-19T07:11:22Z</cp:lastPrinted>
  <dcterms:created xsi:type="dcterms:W3CDTF">2019-08-01T09:54:21Z</dcterms:created>
  <dcterms:modified xsi:type="dcterms:W3CDTF">2019-09-19T07:13:10Z</dcterms:modified>
</cp:coreProperties>
</file>